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PCCS ATUALIZADO PELA LEI 1.008-2024 REAJUSTE DE SALARIO 2024\"/>
    </mc:Choice>
  </mc:AlternateContent>
  <xr:revisionPtr revIDLastSave="0" documentId="13_ncr:1_{AAF8DB86-3623-47FC-A9A4-9DC963A75A2A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serviços gerais, office, segura" sheetId="1" r:id="rId1"/>
    <sheet name="contador" sheetId="7" r:id="rId2"/>
    <sheet name="procurador" sheetId="9" r:id="rId3"/>
    <sheet name="tesoureiro e assist. adm." sheetId="10" r:id="rId4"/>
    <sheet name="escrit. mot. tel. agente adm." sheetId="11" r:id="rId5"/>
  </sheets>
  <definedNames>
    <definedName name="_xlnm.Print_Area" localSheetId="4">'escrit. mot. tel. agente adm.'!$I$1:$M$50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1" l="1"/>
  <c r="L47" i="11"/>
  <c r="L46" i="11" s="1"/>
  <c r="L45" i="11" s="1"/>
  <c r="L44" i="11" s="1"/>
  <c r="L43" i="11" s="1"/>
  <c r="L42" i="11" s="1"/>
  <c r="L41" i="11" s="1"/>
  <c r="L40" i="11" s="1"/>
  <c r="L39" i="11" s="1"/>
  <c r="L38" i="11" s="1"/>
  <c r="L37" i="11" s="1"/>
  <c r="L36" i="11" s="1"/>
  <c r="L35" i="11" s="1"/>
  <c r="L34" i="11" s="1"/>
  <c r="L33" i="11" s="1"/>
  <c r="L32" i="11" s="1"/>
  <c r="L31" i="11" s="1"/>
  <c r="L30" i="11" s="1"/>
  <c r="L29" i="11" s="1"/>
  <c r="L28" i="11" s="1"/>
  <c r="L27" i="11" s="1"/>
  <c r="L26" i="11" s="1"/>
  <c r="L25" i="11" s="1"/>
  <c r="L24" i="11" s="1"/>
  <c r="L23" i="11" s="1"/>
  <c r="L22" i="11" s="1"/>
  <c r="L21" i="11" s="1"/>
  <c r="L20" i="11" s="1"/>
  <c r="L19" i="11" s="1"/>
  <c r="L18" i="11" s="1"/>
  <c r="L17" i="11" s="1"/>
  <c r="L16" i="11" s="1"/>
  <c r="L15" i="11" s="1"/>
  <c r="L14" i="11" s="1"/>
  <c r="K47" i="11"/>
  <c r="K46" i="11" s="1"/>
  <c r="K45" i="11" s="1"/>
  <c r="K44" i="11" s="1"/>
  <c r="K43" i="11" s="1"/>
  <c r="K42" i="11" s="1"/>
  <c r="K41" i="11" s="1"/>
  <c r="K40" i="11" s="1"/>
  <c r="K39" i="11" s="1"/>
  <c r="K38" i="11" s="1"/>
  <c r="K37" i="11" s="1"/>
  <c r="K36" i="11" s="1"/>
  <c r="K35" i="11" s="1"/>
  <c r="K34" i="11" s="1"/>
  <c r="K33" i="11" s="1"/>
  <c r="K32" i="11" s="1"/>
  <c r="K31" i="11" s="1"/>
  <c r="K30" i="11" s="1"/>
  <c r="K29" i="11" s="1"/>
  <c r="K28" i="11" s="1"/>
  <c r="K27" i="11" s="1"/>
  <c r="K26" i="11" s="1"/>
  <c r="K25" i="11" s="1"/>
  <c r="K24" i="11" s="1"/>
  <c r="K23" i="11" s="1"/>
  <c r="K22" i="11" s="1"/>
  <c r="K21" i="11" s="1"/>
  <c r="K20" i="11" s="1"/>
  <c r="K19" i="11" s="1"/>
  <c r="K18" i="11" s="1"/>
  <c r="K17" i="11" s="1"/>
  <c r="K16" i="11" s="1"/>
  <c r="K15" i="11" s="1"/>
  <c r="K14" i="11" s="1"/>
  <c r="J47" i="11"/>
  <c r="J46" i="11" s="1"/>
  <c r="J45" i="11" s="1"/>
  <c r="J44" i="11" s="1"/>
  <c r="J43" i="11" s="1"/>
  <c r="J42" i="11" s="1"/>
  <c r="J41" i="11" s="1"/>
  <c r="J40" i="11" s="1"/>
  <c r="J39" i="11" s="1"/>
  <c r="J38" i="11" s="1"/>
  <c r="J37" i="11" s="1"/>
  <c r="J36" i="11" s="1"/>
  <c r="J35" i="11" s="1"/>
  <c r="J34" i="11" s="1"/>
  <c r="J33" i="11" s="1"/>
  <c r="J32" i="11" s="1"/>
  <c r="J31" i="11" s="1"/>
  <c r="J30" i="11" s="1"/>
  <c r="J29" i="11" s="1"/>
  <c r="J28" i="11" s="1"/>
  <c r="J27" i="11" s="1"/>
  <c r="J26" i="11" s="1"/>
  <c r="J25" i="11" s="1"/>
  <c r="J24" i="11" s="1"/>
  <c r="J23" i="11" s="1"/>
  <c r="J22" i="11" s="1"/>
  <c r="J21" i="11" s="1"/>
  <c r="J20" i="11" s="1"/>
  <c r="J19" i="11" s="1"/>
  <c r="J18" i="11" s="1"/>
  <c r="J17" i="11" s="1"/>
  <c r="J16" i="11" s="1"/>
  <c r="J15" i="11" s="1"/>
  <c r="J14" i="11" s="1"/>
  <c r="M46" i="11"/>
  <c r="M45" i="11"/>
  <c r="M44" i="11"/>
  <c r="M43" i="11" s="1"/>
  <c r="M42" i="11" s="1"/>
  <c r="M41" i="11" s="1"/>
  <c r="M40" i="11" s="1"/>
  <c r="M39" i="11" s="1"/>
  <c r="M38" i="11" s="1"/>
  <c r="M37" i="11" s="1"/>
  <c r="M36" i="11" s="1"/>
  <c r="M35" i="11" s="1"/>
  <c r="M34" i="11" s="1"/>
  <c r="M33" i="11" s="1"/>
  <c r="M32" i="11" s="1"/>
  <c r="M31" i="11" s="1"/>
  <c r="M30" i="11" s="1"/>
  <c r="M29" i="11" s="1"/>
  <c r="M28" i="11" s="1"/>
  <c r="M27" i="11" s="1"/>
  <c r="M26" i="11" s="1"/>
  <c r="M25" i="11" s="1"/>
  <c r="M24" i="11" s="1"/>
  <c r="M23" i="11" s="1"/>
  <c r="M22" i="11" s="1"/>
  <c r="M21" i="11" s="1"/>
  <c r="M20" i="11" s="1"/>
  <c r="M19" i="11" s="1"/>
  <c r="M18" i="11" s="1"/>
  <c r="M17" i="11" s="1"/>
  <c r="M16" i="11" s="1"/>
  <c r="M15" i="11" s="1"/>
  <c r="M14" i="11" s="1"/>
  <c r="D47" i="11"/>
  <c r="D47" i="10"/>
  <c r="D47" i="9"/>
  <c r="D47" i="7"/>
  <c r="D47" i="1"/>
  <c r="E47" i="11" l="1"/>
  <c r="E46" i="11" s="1"/>
  <c r="E45" i="11" s="1"/>
  <c r="E44" i="11" s="1"/>
  <c r="E43" i="11" s="1"/>
  <c r="E42" i="11" s="1"/>
  <c r="E41" i="11" s="1"/>
  <c r="E40" i="11" s="1"/>
  <c r="E39" i="11" s="1"/>
  <c r="E38" i="11" s="1"/>
  <c r="E37" i="11" s="1"/>
  <c r="E36" i="11" s="1"/>
  <c r="E35" i="11" s="1"/>
  <c r="E34" i="11" s="1"/>
  <c r="E33" i="11" s="1"/>
  <c r="E32" i="11" s="1"/>
  <c r="E31" i="11" s="1"/>
  <c r="E30" i="11" s="1"/>
  <c r="E29" i="11" s="1"/>
  <c r="E28" i="11" s="1"/>
  <c r="E27" i="11" s="1"/>
  <c r="E26" i="11" s="1"/>
  <c r="E25" i="11" s="1"/>
  <c r="E24" i="11" s="1"/>
  <c r="E23" i="11" s="1"/>
  <c r="E22" i="11" s="1"/>
  <c r="E21" i="11" s="1"/>
  <c r="E20" i="11" s="1"/>
  <c r="E19" i="11" s="1"/>
  <c r="E18" i="11" s="1"/>
  <c r="E17" i="11" s="1"/>
  <c r="E16" i="11" s="1"/>
  <c r="C47" i="11"/>
  <c r="C46" i="11" s="1"/>
  <c r="C45" i="11" s="1"/>
  <c r="C44" i="11" s="1"/>
  <c r="C43" i="11" s="1"/>
  <c r="C42" i="11" s="1"/>
  <c r="C41" i="11" s="1"/>
  <c r="C40" i="11" s="1"/>
  <c r="C39" i="11" s="1"/>
  <c r="C38" i="11" s="1"/>
  <c r="C37" i="11" s="1"/>
  <c r="C36" i="11" s="1"/>
  <c r="C35" i="11" s="1"/>
  <c r="C34" i="11" s="1"/>
  <c r="C33" i="11" s="1"/>
  <c r="C32" i="11" s="1"/>
  <c r="C31" i="11" s="1"/>
  <c r="C30" i="11" s="1"/>
  <c r="C29" i="11" s="1"/>
  <c r="C28" i="11" s="1"/>
  <c r="C27" i="11" s="1"/>
  <c r="C26" i="11" s="1"/>
  <c r="C25" i="11" s="1"/>
  <c r="C24" i="11" s="1"/>
  <c r="C23" i="11" s="1"/>
  <c r="C22" i="11" s="1"/>
  <c r="C21" i="11" s="1"/>
  <c r="C20" i="11" s="1"/>
  <c r="C19" i="11" s="1"/>
  <c r="C18" i="11" s="1"/>
  <c r="C17" i="11" s="1"/>
  <c r="C16" i="11" s="1"/>
  <c r="B47" i="11"/>
  <c r="B46" i="11" s="1"/>
  <c r="B45" i="11" s="1"/>
  <c r="B44" i="11" s="1"/>
  <c r="B43" i="11" s="1"/>
  <c r="B42" i="11" s="1"/>
  <c r="B41" i="11" s="1"/>
  <c r="B40" i="11" s="1"/>
  <c r="B39" i="11" s="1"/>
  <c r="B38" i="11" s="1"/>
  <c r="B37" i="11" s="1"/>
  <c r="B36" i="11" s="1"/>
  <c r="B35" i="11" s="1"/>
  <c r="B34" i="11" s="1"/>
  <c r="B33" i="11" s="1"/>
  <c r="B32" i="11" s="1"/>
  <c r="B31" i="11" s="1"/>
  <c r="B30" i="11" s="1"/>
  <c r="B29" i="11" s="1"/>
  <c r="B28" i="11" s="1"/>
  <c r="B27" i="11" s="1"/>
  <c r="B26" i="11" s="1"/>
  <c r="B25" i="11" s="1"/>
  <c r="B24" i="11" s="1"/>
  <c r="B23" i="11" s="1"/>
  <c r="B22" i="11" s="1"/>
  <c r="B21" i="11" s="1"/>
  <c r="B20" i="11" s="1"/>
  <c r="B19" i="11" s="1"/>
  <c r="B18" i="11" s="1"/>
  <c r="B17" i="11" s="1"/>
  <c r="B16" i="11" s="1"/>
  <c r="B15" i="11" s="1"/>
  <c r="B14" i="11" s="1"/>
  <c r="D46" i="11"/>
  <c r="D45" i="11" s="1"/>
  <c r="D44" i="11" s="1"/>
  <c r="D43" i="11" s="1"/>
  <c r="D42" i="11" s="1"/>
  <c r="D41" i="11" s="1"/>
  <c r="D40" i="11" s="1"/>
  <c r="D39" i="11" s="1"/>
  <c r="D38" i="11" s="1"/>
  <c r="D37" i="11" s="1"/>
  <c r="D36" i="11" s="1"/>
  <c r="D35" i="11" s="1"/>
  <c r="D34" i="11" s="1"/>
  <c r="D33" i="11" s="1"/>
  <c r="D32" i="11" s="1"/>
  <c r="D31" i="11" s="1"/>
  <c r="D30" i="11" s="1"/>
  <c r="D29" i="11" s="1"/>
  <c r="D28" i="11" s="1"/>
  <c r="D27" i="11" s="1"/>
  <c r="D26" i="11" s="1"/>
  <c r="D25" i="11" s="1"/>
  <c r="D24" i="11" s="1"/>
  <c r="D23" i="11" s="1"/>
  <c r="D22" i="11" s="1"/>
  <c r="D21" i="11" s="1"/>
  <c r="D20" i="11" s="1"/>
  <c r="D19" i="11" s="1"/>
  <c r="D18" i="11" s="1"/>
  <c r="D17" i="11" s="1"/>
  <c r="D16" i="11" s="1"/>
  <c r="D15" i="11" s="1"/>
  <c r="D14" i="11" s="1"/>
  <c r="E15" i="11" l="1"/>
  <c r="E14" i="11" s="1"/>
  <c r="C15" i="11"/>
  <c r="C14" i="11" s="1"/>
  <c r="E47" i="10"/>
  <c r="E46" i="10" s="1"/>
  <c r="E45" i="10" s="1"/>
  <c r="E44" i="10" s="1"/>
  <c r="E43" i="10" s="1"/>
  <c r="E42" i="10" s="1"/>
  <c r="E41" i="10" s="1"/>
  <c r="E40" i="10" s="1"/>
  <c r="E39" i="10" s="1"/>
  <c r="E38" i="10" s="1"/>
  <c r="E37" i="10" s="1"/>
  <c r="E36" i="10" s="1"/>
  <c r="E35" i="10" s="1"/>
  <c r="E34" i="10" s="1"/>
  <c r="E33" i="10" s="1"/>
  <c r="E32" i="10" s="1"/>
  <c r="E31" i="10" s="1"/>
  <c r="E30" i="10" s="1"/>
  <c r="E29" i="10" s="1"/>
  <c r="E28" i="10" s="1"/>
  <c r="E27" i="10" s="1"/>
  <c r="E26" i="10" s="1"/>
  <c r="E25" i="10" s="1"/>
  <c r="E24" i="10" s="1"/>
  <c r="E23" i="10" s="1"/>
  <c r="E22" i="10" s="1"/>
  <c r="E21" i="10" s="1"/>
  <c r="E20" i="10" s="1"/>
  <c r="E19" i="10" s="1"/>
  <c r="E18" i="10" s="1"/>
  <c r="E17" i="10" s="1"/>
  <c r="E16" i="10" s="1"/>
  <c r="C47" i="10"/>
  <c r="C46" i="10" s="1"/>
  <c r="C45" i="10" s="1"/>
  <c r="C44" i="10" s="1"/>
  <c r="C43" i="10" s="1"/>
  <c r="C42" i="10" s="1"/>
  <c r="C41" i="10" s="1"/>
  <c r="C40" i="10" s="1"/>
  <c r="C39" i="10" s="1"/>
  <c r="C38" i="10" s="1"/>
  <c r="C37" i="10" s="1"/>
  <c r="C36" i="10" s="1"/>
  <c r="C35" i="10" s="1"/>
  <c r="C34" i="10" s="1"/>
  <c r="C33" i="10" s="1"/>
  <c r="C32" i="10" s="1"/>
  <c r="C31" i="10" s="1"/>
  <c r="C30" i="10" s="1"/>
  <c r="C29" i="10" s="1"/>
  <c r="C28" i="10" s="1"/>
  <c r="C27" i="10" s="1"/>
  <c r="C26" i="10" s="1"/>
  <c r="C25" i="10" s="1"/>
  <c r="C24" i="10" s="1"/>
  <c r="C23" i="10" s="1"/>
  <c r="C22" i="10" s="1"/>
  <c r="C21" i="10" s="1"/>
  <c r="C20" i="10" s="1"/>
  <c r="C19" i="10" s="1"/>
  <c r="C18" i="10" s="1"/>
  <c r="C17" i="10" s="1"/>
  <c r="C16" i="10" s="1"/>
  <c r="B47" i="10"/>
  <c r="B46" i="10" s="1"/>
  <c r="B45" i="10" s="1"/>
  <c r="B44" i="10" s="1"/>
  <c r="B43" i="10" s="1"/>
  <c r="B42" i="10" s="1"/>
  <c r="B41" i="10" s="1"/>
  <c r="B40" i="10" s="1"/>
  <c r="B39" i="10" s="1"/>
  <c r="B38" i="10" s="1"/>
  <c r="B37" i="10" s="1"/>
  <c r="B36" i="10" s="1"/>
  <c r="B35" i="10" s="1"/>
  <c r="B34" i="10" s="1"/>
  <c r="B33" i="10" s="1"/>
  <c r="B32" i="10" s="1"/>
  <c r="B31" i="10" s="1"/>
  <c r="B30" i="10" s="1"/>
  <c r="B29" i="10" s="1"/>
  <c r="B28" i="10" s="1"/>
  <c r="B27" i="10" s="1"/>
  <c r="B26" i="10" s="1"/>
  <c r="B25" i="10" s="1"/>
  <c r="B24" i="10" s="1"/>
  <c r="B23" i="10" s="1"/>
  <c r="B22" i="10" s="1"/>
  <c r="B21" i="10" s="1"/>
  <c r="B20" i="10" s="1"/>
  <c r="B19" i="10" s="1"/>
  <c r="B18" i="10" s="1"/>
  <c r="B17" i="10" s="1"/>
  <c r="B16" i="10" s="1"/>
  <c r="B15" i="10" s="1"/>
  <c r="B14" i="10" s="1"/>
  <c r="D46" i="10"/>
  <c r="D45" i="10" s="1"/>
  <c r="D44" i="10" s="1"/>
  <c r="D43" i="10" s="1"/>
  <c r="D42" i="10" s="1"/>
  <c r="D41" i="10" s="1"/>
  <c r="D40" i="10" s="1"/>
  <c r="D39" i="10" s="1"/>
  <c r="D38" i="10" s="1"/>
  <c r="D37" i="10" s="1"/>
  <c r="D36" i="10" s="1"/>
  <c r="D35" i="10" s="1"/>
  <c r="D34" i="10" s="1"/>
  <c r="D33" i="10" s="1"/>
  <c r="D32" i="10" s="1"/>
  <c r="D31" i="10" s="1"/>
  <c r="D30" i="10" s="1"/>
  <c r="D29" i="10" s="1"/>
  <c r="D28" i="10" s="1"/>
  <c r="D27" i="10" s="1"/>
  <c r="D26" i="10" s="1"/>
  <c r="D25" i="10" s="1"/>
  <c r="D24" i="10" s="1"/>
  <c r="D23" i="10" s="1"/>
  <c r="D22" i="10" s="1"/>
  <c r="D21" i="10" s="1"/>
  <c r="D20" i="10" s="1"/>
  <c r="D19" i="10" s="1"/>
  <c r="D18" i="10" s="1"/>
  <c r="D17" i="10" s="1"/>
  <c r="D16" i="10" s="1"/>
  <c r="D15" i="10" s="1"/>
  <c r="D14" i="10" s="1"/>
  <c r="E15" i="10" l="1"/>
  <c r="E14" i="10" s="1"/>
  <c r="C15" i="10"/>
  <c r="C14" i="10" s="1"/>
  <c r="E47" i="9"/>
  <c r="E46" i="9" s="1"/>
  <c r="E45" i="9" s="1"/>
  <c r="E44" i="9" s="1"/>
  <c r="E43" i="9" s="1"/>
  <c r="E42" i="9" s="1"/>
  <c r="E41" i="9" s="1"/>
  <c r="E40" i="9" s="1"/>
  <c r="E39" i="9" s="1"/>
  <c r="E38" i="9" s="1"/>
  <c r="E37" i="9" s="1"/>
  <c r="E36" i="9" s="1"/>
  <c r="E35" i="9" s="1"/>
  <c r="E34" i="9" s="1"/>
  <c r="E33" i="9" s="1"/>
  <c r="E32" i="9" s="1"/>
  <c r="E31" i="9" s="1"/>
  <c r="E30" i="9" s="1"/>
  <c r="E29" i="9" s="1"/>
  <c r="E28" i="9" s="1"/>
  <c r="E27" i="9" s="1"/>
  <c r="E26" i="9" s="1"/>
  <c r="E25" i="9" s="1"/>
  <c r="E24" i="9" s="1"/>
  <c r="E23" i="9" s="1"/>
  <c r="E22" i="9" s="1"/>
  <c r="E21" i="9" s="1"/>
  <c r="E20" i="9" s="1"/>
  <c r="E19" i="9" s="1"/>
  <c r="E18" i="9" s="1"/>
  <c r="E17" i="9" s="1"/>
  <c r="E16" i="9" s="1"/>
  <c r="D46" i="9"/>
  <c r="D45" i="9" s="1"/>
  <c r="D44" i="9" s="1"/>
  <c r="D43" i="9" s="1"/>
  <c r="D42" i="9" s="1"/>
  <c r="D41" i="9" s="1"/>
  <c r="D40" i="9" s="1"/>
  <c r="D39" i="9" s="1"/>
  <c r="D38" i="9" s="1"/>
  <c r="D37" i="9" s="1"/>
  <c r="D36" i="9" s="1"/>
  <c r="D35" i="9" s="1"/>
  <c r="D34" i="9" s="1"/>
  <c r="D33" i="9" s="1"/>
  <c r="D32" i="9" s="1"/>
  <c r="D31" i="9" s="1"/>
  <c r="D30" i="9" s="1"/>
  <c r="D29" i="9" s="1"/>
  <c r="D28" i="9" s="1"/>
  <c r="D27" i="9" s="1"/>
  <c r="D26" i="9" s="1"/>
  <c r="D25" i="9" s="1"/>
  <c r="D24" i="9" s="1"/>
  <c r="D23" i="9" s="1"/>
  <c r="D22" i="9" s="1"/>
  <c r="D21" i="9" s="1"/>
  <c r="D20" i="9" s="1"/>
  <c r="D19" i="9" s="1"/>
  <c r="D18" i="9" s="1"/>
  <c r="D17" i="9" s="1"/>
  <c r="D16" i="9" s="1"/>
  <c r="D15" i="9" s="1"/>
  <c r="D14" i="9" s="1"/>
  <c r="C47" i="9"/>
  <c r="C46" i="9" s="1"/>
  <c r="C45" i="9" s="1"/>
  <c r="C44" i="9" s="1"/>
  <c r="C43" i="9" s="1"/>
  <c r="C42" i="9" s="1"/>
  <c r="C41" i="9" s="1"/>
  <c r="C40" i="9" s="1"/>
  <c r="C39" i="9" s="1"/>
  <c r="C38" i="9" s="1"/>
  <c r="C37" i="9" s="1"/>
  <c r="C36" i="9" s="1"/>
  <c r="C35" i="9" s="1"/>
  <c r="C34" i="9" s="1"/>
  <c r="C33" i="9" s="1"/>
  <c r="C32" i="9" s="1"/>
  <c r="C31" i="9" s="1"/>
  <c r="C30" i="9" s="1"/>
  <c r="C29" i="9" s="1"/>
  <c r="C28" i="9" s="1"/>
  <c r="C27" i="9" s="1"/>
  <c r="C26" i="9" s="1"/>
  <c r="C25" i="9" s="1"/>
  <c r="C24" i="9" s="1"/>
  <c r="C23" i="9" s="1"/>
  <c r="C22" i="9" s="1"/>
  <c r="C21" i="9" s="1"/>
  <c r="C20" i="9" s="1"/>
  <c r="C19" i="9" s="1"/>
  <c r="C18" i="9" s="1"/>
  <c r="C17" i="9" s="1"/>
  <c r="C16" i="9" s="1"/>
  <c r="B47" i="9"/>
  <c r="B46" i="9" s="1"/>
  <c r="B45" i="9" s="1"/>
  <c r="B44" i="9" s="1"/>
  <c r="B43" i="9" s="1"/>
  <c r="B42" i="9" s="1"/>
  <c r="B41" i="9" s="1"/>
  <c r="B40" i="9" s="1"/>
  <c r="B39" i="9" s="1"/>
  <c r="B38" i="9" s="1"/>
  <c r="B37" i="9" s="1"/>
  <c r="B36" i="9" s="1"/>
  <c r="B35" i="9" s="1"/>
  <c r="B34" i="9" s="1"/>
  <c r="B33" i="9" s="1"/>
  <c r="B32" i="9" s="1"/>
  <c r="B31" i="9" s="1"/>
  <c r="B30" i="9" s="1"/>
  <c r="B29" i="9" s="1"/>
  <c r="B28" i="9" s="1"/>
  <c r="B27" i="9" s="1"/>
  <c r="B26" i="9" s="1"/>
  <c r="B25" i="9" s="1"/>
  <c r="B24" i="9" s="1"/>
  <c r="B23" i="9" s="1"/>
  <c r="B22" i="9" s="1"/>
  <c r="B21" i="9" s="1"/>
  <c r="B20" i="9" s="1"/>
  <c r="B19" i="9" s="1"/>
  <c r="B18" i="9" s="1"/>
  <c r="B17" i="9" s="1"/>
  <c r="B16" i="9" s="1"/>
  <c r="B15" i="9" s="1"/>
  <c r="B14" i="9" s="1"/>
  <c r="E15" i="9" l="1"/>
  <c r="E14" i="9" s="1"/>
  <c r="C15" i="9"/>
  <c r="C14" i="9" s="1"/>
  <c r="E47" i="7"/>
  <c r="D46" i="7"/>
  <c r="D45" i="7" s="1"/>
  <c r="D44" i="7" s="1"/>
  <c r="D43" i="7" s="1"/>
  <c r="D42" i="7" s="1"/>
  <c r="D41" i="7" s="1"/>
  <c r="D40" i="7" s="1"/>
  <c r="D39" i="7" s="1"/>
  <c r="D38" i="7" s="1"/>
  <c r="D37" i="7" s="1"/>
  <c r="D36" i="7" s="1"/>
  <c r="D35" i="7" s="1"/>
  <c r="D34" i="7" s="1"/>
  <c r="D33" i="7" s="1"/>
  <c r="D32" i="7" s="1"/>
  <c r="D31" i="7" s="1"/>
  <c r="D30" i="7" s="1"/>
  <c r="D29" i="7" s="1"/>
  <c r="D28" i="7" s="1"/>
  <c r="D27" i="7" s="1"/>
  <c r="D26" i="7" s="1"/>
  <c r="D25" i="7" s="1"/>
  <c r="D24" i="7" s="1"/>
  <c r="D23" i="7" s="1"/>
  <c r="D22" i="7" s="1"/>
  <c r="D21" i="7" s="1"/>
  <c r="D20" i="7" s="1"/>
  <c r="D19" i="7" s="1"/>
  <c r="D18" i="7" s="1"/>
  <c r="D17" i="7" s="1"/>
  <c r="D16" i="7" s="1"/>
  <c r="D15" i="7" s="1"/>
  <c r="D14" i="7" s="1"/>
  <c r="C47" i="7"/>
  <c r="C46" i="7" s="1"/>
  <c r="C45" i="7" s="1"/>
  <c r="C44" i="7" s="1"/>
  <c r="C43" i="7" s="1"/>
  <c r="C42" i="7" s="1"/>
  <c r="C41" i="7" s="1"/>
  <c r="C40" i="7" s="1"/>
  <c r="C39" i="7" s="1"/>
  <c r="C38" i="7" s="1"/>
  <c r="C37" i="7" s="1"/>
  <c r="C36" i="7" s="1"/>
  <c r="C35" i="7" s="1"/>
  <c r="C34" i="7" s="1"/>
  <c r="C33" i="7" s="1"/>
  <c r="C32" i="7" s="1"/>
  <c r="C31" i="7" s="1"/>
  <c r="C30" i="7" s="1"/>
  <c r="C29" i="7" s="1"/>
  <c r="C28" i="7" s="1"/>
  <c r="C27" i="7" s="1"/>
  <c r="C26" i="7" s="1"/>
  <c r="C25" i="7" s="1"/>
  <c r="C24" i="7" s="1"/>
  <c r="C23" i="7" s="1"/>
  <c r="C22" i="7" s="1"/>
  <c r="C21" i="7" s="1"/>
  <c r="C20" i="7" s="1"/>
  <c r="C19" i="7" s="1"/>
  <c r="C18" i="7" s="1"/>
  <c r="C17" i="7" s="1"/>
  <c r="C16" i="7" s="1"/>
  <c r="B47" i="7"/>
  <c r="B46" i="7" s="1"/>
  <c r="B45" i="7" s="1"/>
  <c r="B44" i="7" s="1"/>
  <c r="B43" i="7" s="1"/>
  <c r="B42" i="7" s="1"/>
  <c r="B41" i="7" s="1"/>
  <c r="B40" i="7" s="1"/>
  <c r="B39" i="7" s="1"/>
  <c r="B38" i="7" s="1"/>
  <c r="B37" i="7" s="1"/>
  <c r="B36" i="7" s="1"/>
  <c r="B35" i="7" s="1"/>
  <c r="B34" i="7" s="1"/>
  <c r="B33" i="7" s="1"/>
  <c r="B32" i="7" s="1"/>
  <c r="B31" i="7" s="1"/>
  <c r="B30" i="7" s="1"/>
  <c r="B29" i="7" s="1"/>
  <c r="B28" i="7" s="1"/>
  <c r="B27" i="7" s="1"/>
  <c r="B26" i="7" s="1"/>
  <c r="B25" i="7" s="1"/>
  <c r="B24" i="7" s="1"/>
  <c r="B23" i="7" s="1"/>
  <c r="B22" i="7" s="1"/>
  <c r="B21" i="7" s="1"/>
  <c r="B20" i="7" s="1"/>
  <c r="B19" i="7" s="1"/>
  <c r="B18" i="7" s="1"/>
  <c r="B17" i="7" s="1"/>
  <c r="B16" i="7" s="1"/>
  <c r="B15" i="7" s="1"/>
  <c r="B14" i="7" s="1"/>
  <c r="E46" i="7"/>
  <c r="E45" i="7" s="1"/>
  <c r="E44" i="7" s="1"/>
  <c r="E43" i="7" s="1"/>
  <c r="E42" i="7" s="1"/>
  <c r="E41" i="7" s="1"/>
  <c r="E40" i="7" s="1"/>
  <c r="E39" i="7" s="1"/>
  <c r="E38" i="7" s="1"/>
  <c r="E37" i="7" s="1"/>
  <c r="E36" i="7" s="1"/>
  <c r="E35" i="7" s="1"/>
  <c r="E34" i="7" s="1"/>
  <c r="E33" i="7" s="1"/>
  <c r="E32" i="7" s="1"/>
  <c r="E31" i="7" s="1"/>
  <c r="E30" i="7" s="1"/>
  <c r="E29" i="7" s="1"/>
  <c r="E28" i="7" s="1"/>
  <c r="E27" i="7" s="1"/>
  <c r="E26" i="7" s="1"/>
  <c r="E25" i="7" s="1"/>
  <c r="E24" i="7" s="1"/>
  <c r="E23" i="7" s="1"/>
  <c r="E22" i="7" s="1"/>
  <c r="E21" i="7" s="1"/>
  <c r="E20" i="7" s="1"/>
  <c r="E19" i="7" s="1"/>
  <c r="E18" i="7" s="1"/>
  <c r="E17" i="7" s="1"/>
  <c r="E16" i="7" s="1"/>
  <c r="E15" i="7" l="1"/>
  <c r="E14" i="7" s="1"/>
  <c r="C15" i="7"/>
  <c r="C14" i="7" s="1"/>
  <c r="D46" i="1"/>
  <c r="D45" i="1" s="1"/>
  <c r="D44" i="1" s="1"/>
  <c r="D43" i="1" s="1"/>
  <c r="D42" i="1" s="1"/>
  <c r="D41" i="1" s="1"/>
  <c r="D40" i="1" s="1"/>
  <c r="D39" i="1" s="1"/>
  <c r="D38" i="1" s="1"/>
  <c r="D37" i="1" s="1"/>
  <c r="D36" i="1" s="1"/>
  <c r="D35" i="1" s="1"/>
  <c r="D34" i="1" s="1"/>
  <c r="D33" i="1" s="1"/>
  <c r="D32" i="1" s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D15" i="1" s="1"/>
  <c r="D14" i="1" s="1"/>
  <c r="C47" i="1"/>
  <c r="C46" i="1" s="1"/>
  <c r="C45" i="1" s="1"/>
  <c r="C44" i="1" s="1"/>
  <c r="E47" i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B47" i="1"/>
  <c r="B46" i="1" s="1"/>
  <c r="B45" i="1" s="1"/>
  <c r="B44" i="1" s="1"/>
  <c r="C43" i="1" l="1"/>
  <c r="C42" i="1" s="1"/>
  <c r="C41" i="1" s="1"/>
  <c r="C40" i="1" s="1"/>
  <c r="C39" i="1" s="1"/>
  <c r="C38" i="1" s="1"/>
  <c r="C37" i="1" s="1"/>
  <c r="C36" i="1" s="1"/>
  <c r="C35" i="1" s="1"/>
  <c r="C34" i="1" s="1"/>
  <c r="C33" i="1" s="1"/>
  <c r="C32" i="1" s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C21" i="1" s="1"/>
  <c r="C20" i="1" s="1"/>
  <c r="C19" i="1" s="1"/>
  <c r="C18" i="1" s="1"/>
  <c r="C17" i="1" s="1"/>
  <c r="C16" i="1" s="1"/>
  <c r="C15" i="1" l="1"/>
  <c r="C14" i="1" s="1"/>
  <c r="B43" i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E23" i="1" l="1"/>
  <c r="E22" i="1" s="1"/>
  <c r="E21" i="1" s="1"/>
  <c r="E20" i="1" s="1"/>
  <c r="E19" i="1" s="1"/>
  <c r="E18" i="1" s="1"/>
  <c r="E17" i="1" s="1"/>
  <c r="E16" i="1" s="1"/>
  <c r="E15" i="1" l="1"/>
  <c r="E14" i="1" s="1"/>
  <c r="B28" i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</calcChain>
</file>

<file path=xl/sharedStrings.xml><?xml version="1.0" encoding="utf-8"?>
<sst xmlns="http://schemas.openxmlformats.org/spreadsheetml/2006/main" count="185" uniqueCount="35">
  <si>
    <t>TABELA DE VENCIMENTOS  BASICOS- ANEXO I  (ART.11)</t>
  </si>
  <si>
    <t xml:space="preserve">ÁREA MEIO </t>
  </si>
  <si>
    <t>NÍVEL MÉDIO</t>
  </si>
  <si>
    <t>GRADUAÇÃO</t>
  </si>
  <si>
    <t>POS GRADUAÇÃO</t>
  </si>
  <si>
    <t>Entre Níveis</t>
  </si>
  <si>
    <t>CARREIRA</t>
  </si>
  <si>
    <t>CARGO</t>
  </si>
  <si>
    <t>VENCIMENTO</t>
  </si>
  <si>
    <t>INSTRUMENTAL</t>
  </si>
  <si>
    <t>CLASSE</t>
  </si>
  <si>
    <t>NÍVEL</t>
  </si>
  <si>
    <t>D</t>
  </si>
  <si>
    <t>C</t>
  </si>
  <si>
    <t>B</t>
  </si>
  <si>
    <t>A</t>
  </si>
  <si>
    <t>MESTRADO</t>
  </si>
  <si>
    <t>DOUTORADO</t>
  </si>
  <si>
    <t>ÁREA ESTRATÉGICIA</t>
  </si>
  <si>
    <t>CONTADOR</t>
  </si>
  <si>
    <t>CONTADORIA</t>
  </si>
  <si>
    <t>JURÍDICA</t>
  </si>
  <si>
    <t>PROCURADOR JURÍDICO</t>
  </si>
  <si>
    <t>REQUISITO</t>
  </si>
  <si>
    <t>NÍVEL SUPERIOR</t>
  </si>
  <si>
    <t>CARGOS</t>
  </si>
  <si>
    <t>FUANDAMENTAL</t>
  </si>
  <si>
    <t>SUPERIOR</t>
  </si>
  <si>
    <t>PÓS GRADUAÇÃO</t>
  </si>
  <si>
    <t>ESCRITURÁRIO E TELEFONISTA.</t>
  </si>
  <si>
    <t>TESOUREIRO</t>
  </si>
  <si>
    <t>ATENDENTE DE SERVIÇOS GERAIS.</t>
  </si>
  <si>
    <t xml:space="preserve"> </t>
  </si>
  <si>
    <t>AGENTE ADMINISTRATIVO</t>
  </si>
  <si>
    <t>Alterado pela Lei nº 1.008/2024.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</si>
</sst>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mbria"/>
      <family val="1"/>
    </font>
    <font>
      <b/>
      <sz val="10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4" fontId="2" fillId="0" borderId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3" fontId="2" fillId="0" borderId="0" applyFill="0" applyBorder="0" applyAlignment="0" applyProtection="0"/>
  </cellStyleXfs>
  <cellXfs count="83">
    <xf numFmtId="0" fontId="0" fillId="0" borderId="0" xfId="0"/>
    <xf numFmtId="0" fontId="22" fillId="24" borderId="0" xfId="1" applyFont="1" applyFill="1" applyAlignment="1">
      <alignment horizontal="center" vertical="center"/>
    </xf>
    <xf numFmtId="0" fontId="0" fillId="26" borderId="0" xfId="0" applyFill="1"/>
    <xf numFmtId="0" fontId="1" fillId="26" borderId="22" xfId="1" applyFill="1" applyBorder="1"/>
    <xf numFmtId="10" fontId="22" fillId="24" borderId="14" xfId="1" applyNumberFormat="1" applyFont="1" applyFill="1" applyBorder="1" applyAlignment="1">
      <alignment horizontal="center" vertical="center"/>
    </xf>
    <xf numFmtId="0" fontId="22" fillId="24" borderId="23" xfId="1" applyFont="1" applyFill="1" applyBorder="1" applyAlignment="1">
      <alignment horizontal="center" vertical="center"/>
    </xf>
    <xf numFmtId="0" fontId="0" fillId="26" borderId="24" xfId="0" applyFill="1" applyBorder="1"/>
    <xf numFmtId="10" fontId="20" fillId="26" borderId="11" xfId="1" applyNumberFormat="1" applyFont="1" applyFill="1" applyBorder="1" applyAlignment="1">
      <alignment horizontal="center" vertical="center"/>
    </xf>
    <xf numFmtId="0" fontId="1" fillId="26" borderId="0" xfId="1" applyFill="1"/>
    <xf numFmtId="0" fontId="0" fillId="26" borderId="25" xfId="0" applyFill="1" applyBorder="1"/>
    <xf numFmtId="0" fontId="21" fillId="26" borderId="10" xfId="1" applyFont="1" applyFill="1" applyBorder="1"/>
    <xf numFmtId="9" fontId="20" fillId="26" borderId="10" xfId="1" applyNumberFormat="1" applyFont="1" applyFill="1" applyBorder="1"/>
    <xf numFmtId="0" fontId="0" fillId="26" borderId="21" xfId="0" applyFill="1" applyBorder="1"/>
    <xf numFmtId="0" fontId="23" fillId="24" borderId="11" xfId="1" applyFont="1" applyFill="1" applyBorder="1" applyAlignment="1">
      <alignment horizontal="center" vertical="center" wrapText="1"/>
    </xf>
    <xf numFmtId="0" fontId="22" fillId="24" borderId="12" xfId="1" applyFont="1" applyFill="1" applyBorder="1" applyAlignment="1">
      <alignment horizontal="center" vertical="center" wrapText="1"/>
    </xf>
    <xf numFmtId="44" fontId="1" fillId="25" borderId="12" xfId="32" applyFont="1" applyFill="1" applyBorder="1" applyAlignment="1">
      <alignment horizontal="center" vertical="center" wrapText="1"/>
    </xf>
    <xf numFmtId="0" fontId="23" fillId="24" borderId="12" xfId="1" applyFont="1" applyFill="1" applyBorder="1" applyAlignment="1">
      <alignment horizontal="center" vertical="center" wrapText="1"/>
    </xf>
    <xf numFmtId="44" fontId="1" fillId="25" borderId="11" xfId="32" applyFont="1" applyFill="1" applyBorder="1" applyAlignment="1">
      <alignment horizontal="left"/>
    </xf>
    <xf numFmtId="0" fontId="20" fillId="25" borderId="20" xfId="1" applyFont="1" applyFill="1" applyBorder="1" applyAlignment="1">
      <alignment horizontal="center" vertical="top" wrapText="1"/>
    </xf>
    <xf numFmtId="44" fontId="1" fillId="25" borderId="11" xfId="32" applyFont="1" applyFill="1" applyBorder="1" applyAlignment="1">
      <alignment horizontal="left" vertical="top" wrapText="1"/>
    </xf>
    <xf numFmtId="10" fontId="20" fillId="24" borderId="10" xfId="1" applyNumberFormat="1" applyFont="1" applyFill="1" applyBorder="1" applyAlignment="1">
      <alignment horizontal="center" vertical="center" wrapText="1"/>
    </xf>
    <xf numFmtId="0" fontId="0" fillId="26" borderId="10" xfId="0" applyFill="1" applyBorder="1"/>
    <xf numFmtId="0" fontId="20" fillId="24" borderId="20" xfId="1" applyFont="1" applyFill="1" applyBorder="1" applyAlignment="1">
      <alignment horizontal="center" vertical="center" wrapText="1"/>
    </xf>
    <xf numFmtId="0" fontId="20" fillId="24" borderId="28" xfId="1" applyFont="1" applyFill="1" applyBorder="1" applyAlignment="1">
      <alignment horizontal="center" vertical="center" wrapText="1"/>
    </xf>
    <xf numFmtId="0" fontId="20" fillId="25" borderId="28" xfId="1" applyFont="1" applyFill="1" applyBorder="1" applyAlignment="1">
      <alignment horizontal="center" vertical="top" wrapText="1"/>
    </xf>
    <xf numFmtId="0" fontId="22" fillId="24" borderId="28" xfId="1" applyFont="1" applyFill="1" applyBorder="1" applyAlignment="1">
      <alignment horizontal="center" vertical="center" wrapText="1"/>
    </xf>
    <xf numFmtId="0" fontId="22" fillId="24" borderId="29" xfId="1" applyFont="1" applyFill="1" applyBorder="1" applyAlignment="1">
      <alignment horizontal="center" vertical="center" wrapText="1"/>
    </xf>
    <xf numFmtId="10" fontId="22" fillId="24" borderId="30" xfId="1" applyNumberFormat="1" applyFont="1" applyFill="1" applyBorder="1" applyAlignment="1">
      <alignment horizontal="center" vertical="center"/>
    </xf>
    <xf numFmtId="0" fontId="1" fillId="26" borderId="31" xfId="1" applyFill="1" applyBorder="1"/>
    <xf numFmtId="0" fontId="21" fillId="26" borderId="32" xfId="1" applyFont="1" applyFill="1" applyBorder="1"/>
    <xf numFmtId="10" fontId="20" fillId="26" borderId="20" xfId="1" applyNumberFormat="1" applyFont="1" applyFill="1" applyBorder="1" applyAlignment="1">
      <alignment horizontal="center" vertical="center"/>
    </xf>
    <xf numFmtId="0" fontId="22" fillId="24" borderId="28" xfId="1" applyFont="1" applyFill="1" applyBorder="1" applyAlignment="1">
      <alignment horizontal="center" vertical="center"/>
    </xf>
    <xf numFmtId="0" fontId="22" fillId="24" borderId="10" xfId="1" applyFont="1" applyFill="1" applyBorder="1" applyAlignment="1">
      <alignment horizontal="center" vertical="center"/>
    </xf>
    <xf numFmtId="10" fontId="22" fillId="24" borderId="10" xfId="1" applyNumberFormat="1" applyFont="1" applyFill="1" applyBorder="1" applyAlignment="1">
      <alignment horizontal="center" vertical="center"/>
    </xf>
    <xf numFmtId="0" fontId="23" fillId="24" borderId="14" xfId="1" applyFont="1" applyFill="1" applyBorder="1" applyAlignment="1">
      <alignment horizontal="center" vertical="center" wrapText="1"/>
    </xf>
    <xf numFmtId="0" fontId="22" fillId="24" borderId="34" xfId="1" applyFont="1" applyFill="1" applyBorder="1" applyAlignment="1">
      <alignment horizontal="center" vertical="center" wrapText="1"/>
    </xf>
    <xf numFmtId="44" fontId="1" fillId="25" borderId="13" xfId="32" applyFont="1" applyFill="1" applyBorder="1" applyAlignment="1">
      <alignment horizontal="center" vertical="center" wrapText="1"/>
    </xf>
    <xf numFmtId="0" fontId="23" fillId="24" borderId="35" xfId="1" applyFont="1" applyFill="1" applyBorder="1" applyAlignment="1">
      <alignment horizontal="center" vertical="center" wrapText="1"/>
    </xf>
    <xf numFmtId="0" fontId="22" fillId="24" borderId="32" xfId="1" applyFont="1" applyFill="1" applyBorder="1" applyAlignment="1">
      <alignment horizontal="center" vertical="center" wrapText="1"/>
    </xf>
    <xf numFmtId="9" fontId="21" fillId="26" borderId="10" xfId="1" applyNumberFormat="1" applyFont="1" applyFill="1" applyBorder="1"/>
    <xf numFmtId="44" fontId="1" fillId="25" borderId="12" xfId="32" applyFont="1" applyFill="1" applyBorder="1" applyAlignment="1">
      <alignment horizontal="left"/>
    </xf>
    <xf numFmtId="44" fontId="1" fillId="25" borderId="12" xfId="32" applyFont="1" applyFill="1" applyBorder="1" applyAlignment="1">
      <alignment horizontal="left" vertical="top" wrapText="1"/>
    </xf>
    <xf numFmtId="0" fontId="20" fillId="24" borderId="27" xfId="1" applyFont="1" applyFill="1" applyBorder="1" applyAlignment="1">
      <alignment horizontal="center" vertical="center" wrapText="1"/>
    </xf>
    <xf numFmtId="0" fontId="20" fillId="24" borderId="35" xfId="1" applyFont="1" applyFill="1" applyBorder="1" applyAlignment="1">
      <alignment horizontal="center" vertical="center" wrapText="1"/>
    </xf>
    <xf numFmtId="0" fontId="20" fillId="24" borderId="36" xfId="1" applyFont="1" applyFill="1" applyBorder="1" applyAlignment="1">
      <alignment horizontal="center" vertical="center" wrapText="1"/>
    </xf>
    <xf numFmtId="0" fontId="20" fillId="25" borderId="36" xfId="1" applyFont="1" applyFill="1" applyBorder="1" applyAlignment="1">
      <alignment horizontal="center" vertical="top" wrapText="1"/>
    </xf>
    <xf numFmtId="0" fontId="20" fillId="25" borderId="37" xfId="1" applyFont="1" applyFill="1" applyBorder="1" applyAlignment="1">
      <alignment horizontal="center" vertical="top" wrapText="1"/>
    </xf>
    <xf numFmtId="0" fontId="20" fillId="25" borderId="38" xfId="1" applyFont="1" applyFill="1" applyBorder="1" applyAlignment="1">
      <alignment horizontal="center" vertical="top" wrapText="1"/>
    </xf>
    <xf numFmtId="0" fontId="22" fillId="24" borderId="10" xfId="1" applyFont="1" applyFill="1" applyBorder="1" applyAlignment="1">
      <alignment horizontal="center" vertical="center" wrapText="1"/>
    </xf>
    <xf numFmtId="0" fontId="23" fillId="24" borderId="43" xfId="1" applyFont="1" applyFill="1" applyBorder="1" applyAlignment="1">
      <alignment horizontal="center" vertical="center" wrapText="1"/>
    </xf>
    <xf numFmtId="0" fontId="0" fillId="26" borderId="32" xfId="0" applyFill="1" applyBorder="1"/>
    <xf numFmtId="10" fontId="22" fillId="24" borderId="20" xfId="1" applyNumberFormat="1" applyFont="1" applyFill="1" applyBorder="1" applyAlignment="1">
      <alignment horizontal="center" vertical="center"/>
    </xf>
    <xf numFmtId="10" fontId="20" fillId="24" borderId="14" xfId="1" applyNumberFormat="1" applyFont="1" applyFill="1" applyBorder="1" applyAlignment="1">
      <alignment horizontal="center" vertical="center" wrapText="1"/>
    </xf>
    <xf numFmtId="0" fontId="0" fillId="26" borderId="44" xfId="0" applyFill="1" applyBorder="1"/>
    <xf numFmtId="0" fontId="22" fillId="24" borderId="45" xfId="1" applyFont="1" applyFill="1" applyBorder="1" applyAlignment="1">
      <alignment horizontal="center" vertical="center"/>
    </xf>
    <xf numFmtId="10" fontId="20" fillId="24" borderId="33" xfId="1" applyNumberFormat="1" applyFont="1" applyFill="1" applyBorder="1" applyAlignment="1">
      <alignment horizontal="center" vertical="center" wrapText="1"/>
    </xf>
    <xf numFmtId="0" fontId="22" fillId="24" borderId="47" xfId="1" applyFont="1" applyFill="1" applyBorder="1" applyAlignment="1">
      <alignment horizontal="center" vertical="center" wrapText="1"/>
    </xf>
    <xf numFmtId="0" fontId="22" fillId="24" borderId="48" xfId="1" applyFont="1" applyFill="1" applyBorder="1" applyAlignment="1">
      <alignment horizontal="center" vertical="center"/>
    </xf>
    <xf numFmtId="0" fontId="1" fillId="26" borderId="50" xfId="1" applyFill="1" applyBorder="1"/>
    <xf numFmtId="0" fontId="24" fillId="0" borderId="0" xfId="0" applyFont="1"/>
    <xf numFmtId="0" fontId="25" fillId="0" borderId="0" xfId="0" applyFont="1"/>
    <xf numFmtId="0" fontId="22" fillId="24" borderId="0" xfId="1" applyFont="1" applyFill="1" applyAlignment="1">
      <alignment vertical="center"/>
    </xf>
    <xf numFmtId="10" fontId="20" fillId="25" borderId="34" xfId="1" applyNumberFormat="1" applyFont="1" applyFill="1" applyBorder="1" applyAlignment="1">
      <alignment horizontal="center" vertical="center" wrapText="1"/>
    </xf>
    <xf numFmtId="10" fontId="20" fillId="25" borderId="12" xfId="1" applyNumberFormat="1" applyFont="1" applyFill="1" applyBorder="1" applyAlignment="1">
      <alignment horizontal="center" vertical="center" wrapText="1"/>
    </xf>
    <xf numFmtId="0" fontId="22" fillId="24" borderId="40" xfId="1" applyFont="1" applyFill="1" applyBorder="1" applyAlignment="1">
      <alignment horizontal="center" vertical="center"/>
    </xf>
    <xf numFmtId="0" fontId="22" fillId="24" borderId="41" xfId="1" applyFont="1" applyFill="1" applyBorder="1" applyAlignment="1">
      <alignment horizontal="center" vertical="center"/>
    </xf>
    <xf numFmtId="0" fontId="22" fillId="24" borderId="42" xfId="1" applyFont="1" applyFill="1" applyBorder="1" applyAlignment="1">
      <alignment horizontal="center" vertical="center"/>
    </xf>
    <xf numFmtId="0" fontId="22" fillId="24" borderId="18" xfId="1" applyFont="1" applyFill="1" applyBorder="1" applyAlignment="1">
      <alignment horizontal="center" vertical="center"/>
    </xf>
    <xf numFmtId="0" fontId="22" fillId="24" borderId="19" xfId="1" applyFont="1" applyFill="1" applyBorder="1" applyAlignment="1">
      <alignment horizontal="center" vertical="center"/>
    </xf>
    <xf numFmtId="0" fontId="22" fillId="24" borderId="39" xfId="1" applyFont="1" applyFill="1" applyBorder="1" applyAlignment="1">
      <alignment horizontal="center" vertical="center"/>
    </xf>
    <xf numFmtId="10" fontId="20" fillId="25" borderId="14" xfId="1" applyNumberFormat="1" applyFont="1" applyFill="1" applyBorder="1" applyAlignment="1">
      <alignment horizontal="center" vertical="center" wrapText="1"/>
    </xf>
    <xf numFmtId="0" fontId="22" fillId="24" borderId="0" xfId="1" applyFont="1" applyFill="1" applyAlignment="1">
      <alignment horizontal="center" vertical="center"/>
    </xf>
    <xf numFmtId="0" fontId="22" fillId="24" borderId="46" xfId="1" applyFont="1" applyFill="1" applyBorder="1" applyAlignment="1">
      <alignment horizontal="center" vertical="center"/>
    </xf>
    <xf numFmtId="0" fontId="22" fillId="24" borderId="15" xfId="1" applyFont="1" applyFill="1" applyBorder="1" applyAlignment="1">
      <alignment horizontal="center" vertical="center"/>
    </xf>
    <xf numFmtId="0" fontId="22" fillId="24" borderId="16" xfId="1" applyFont="1" applyFill="1" applyBorder="1" applyAlignment="1">
      <alignment horizontal="center" vertical="center"/>
    </xf>
    <xf numFmtId="0" fontId="22" fillId="24" borderId="26" xfId="1" applyFont="1" applyFill="1" applyBorder="1" applyAlignment="1">
      <alignment horizontal="center" vertical="center"/>
    </xf>
    <xf numFmtId="0" fontId="22" fillId="24" borderId="49" xfId="1" applyFont="1" applyFill="1" applyBorder="1" applyAlignment="1">
      <alignment horizontal="center" vertical="center"/>
    </xf>
    <xf numFmtId="0" fontId="22" fillId="24" borderId="10" xfId="1" applyFont="1" applyFill="1" applyBorder="1" applyAlignment="1">
      <alignment horizontal="center" vertical="center"/>
    </xf>
    <xf numFmtId="0" fontId="22" fillId="24" borderId="17" xfId="1" applyFont="1" applyFill="1" applyBorder="1" applyAlignment="1">
      <alignment horizontal="center" vertical="center"/>
    </xf>
    <xf numFmtId="10" fontId="20" fillId="25" borderId="10" xfId="1" applyNumberFormat="1" applyFont="1" applyFill="1" applyBorder="1" applyAlignment="1">
      <alignment horizontal="center" vertical="center" wrapText="1"/>
    </xf>
    <xf numFmtId="10" fontId="20" fillId="25" borderId="33" xfId="1" applyNumberFormat="1" applyFont="1" applyFill="1" applyBorder="1" applyAlignment="1">
      <alignment horizontal="center" vertical="center" wrapText="1"/>
    </xf>
    <xf numFmtId="10" fontId="20" fillId="25" borderId="13" xfId="1" applyNumberFormat="1" applyFont="1" applyFill="1" applyBorder="1" applyAlignment="1">
      <alignment horizontal="center" vertical="center" wrapText="1"/>
    </xf>
    <xf numFmtId="10" fontId="21" fillId="25" borderId="10" xfId="1" applyNumberFormat="1" applyFont="1" applyFill="1" applyBorder="1" applyAlignment="1">
      <alignment horizontal="center" vertical="center" wrapText="1"/>
    </xf>
  </cellXfs>
  <cellStyles count="45">
    <cellStyle name="20% - Ênfase1 2" xfId="2" xr:uid="{00000000-0005-0000-0000-000000000000}"/>
    <cellStyle name="20% - Ênfase2 2" xfId="3" xr:uid="{00000000-0005-0000-0000-000001000000}"/>
    <cellStyle name="20% - Ênfase3 2" xfId="4" xr:uid="{00000000-0005-0000-0000-000002000000}"/>
    <cellStyle name="20% - Ênfase4 2" xfId="5" xr:uid="{00000000-0005-0000-0000-000003000000}"/>
    <cellStyle name="20% - Ênfase5 2" xfId="6" xr:uid="{00000000-0005-0000-0000-000004000000}"/>
    <cellStyle name="20% - Ênfase6 2" xfId="7" xr:uid="{00000000-0005-0000-0000-000005000000}"/>
    <cellStyle name="40% - Ênfase1 2" xfId="8" xr:uid="{00000000-0005-0000-0000-000006000000}"/>
    <cellStyle name="40% - Ênfase2 2" xfId="9" xr:uid="{00000000-0005-0000-0000-000007000000}"/>
    <cellStyle name="40% - Ênfase3 2" xfId="10" xr:uid="{00000000-0005-0000-0000-000008000000}"/>
    <cellStyle name="40% - Ênfase4 2" xfId="11" xr:uid="{00000000-0005-0000-0000-000009000000}"/>
    <cellStyle name="40% - Ênfase5 2" xfId="12" xr:uid="{00000000-0005-0000-0000-00000A000000}"/>
    <cellStyle name="40% - Ênfase6 2" xfId="13" xr:uid="{00000000-0005-0000-0000-00000B000000}"/>
    <cellStyle name="60% - Ênfase1 2" xfId="14" xr:uid="{00000000-0005-0000-0000-00000C000000}"/>
    <cellStyle name="60% - Ênfase2 2" xfId="15" xr:uid="{00000000-0005-0000-0000-00000D000000}"/>
    <cellStyle name="60% - Ênfase3 2" xfId="16" xr:uid="{00000000-0005-0000-0000-00000E000000}"/>
    <cellStyle name="60% - Ênfase4 2" xfId="17" xr:uid="{00000000-0005-0000-0000-00000F000000}"/>
    <cellStyle name="60% - Ênfase5 2" xfId="18" xr:uid="{00000000-0005-0000-0000-000010000000}"/>
    <cellStyle name="60% - Ênfase6 2" xfId="19" xr:uid="{00000000-0005-0000-0000-000011000000}"/>
    <cellStyle name="Bom 2" xfId="20" xr:uid="{00000000-0005-0000-0000-000012000000}"/>
    <cellStyle name="Cálculo 2" xfId="21" xr:uid="{00000000-0005-0000-0000-000013000000}"/>
    <cellStyle name="Célula de Verificação 2" xfId="22" xr:uid="{00000000-0005-0000-0000-000014000000}"/>
    <cellStyle name="Célula Vinculada 2" xfId="23" xr:uid="{00000000-0005-0000-0000-000015000000}"/>
    <cellStyle name="Ênfase1 2" xfId="24" xr:uid="{00000000-0005-0000-0000-000016000000}"/>
    <cellStyle name="Ênfase2 2" xfId="25" xr:uid="{00000000-0005-0000-0000-000017000000}"/>
    <cellStyle name="Ênfase3 2" xfId="26" xr:uid="{00000000-0005-0000-0000-000018000000}"/>
    <cellStyle name="Ênfase4 2" xfId="27" xr:uid="{00000000-0005-0000-0000-000019000000}"/>
    <cellStyle name="Ênfase5 2" xfId="28" xr:uid="{00000000-0005-0000-0000-00001A000000}"/>
    <cellStyle name="Ênfase6 2" xfId="29" xr:uid="{00000000-0005-0000-0000-00001B000000}"/>
    <cellStyle name="Entrada 2" xfId="30" xr:uid="{00000000-0005-0000-0000-00001C000000}"/>
    <cellStyle name="Incorreto 2" xfId="31" xr:uid="{00000000-0005-0000-0000-00001D000000}"/>
    <cellStyle name="Moeda 2" xfId="32" xr:uid="{00000000-0005-0000-0000-00001E000000}"/>
    <cellStyle name="Neutra 2" xfId="33" xr:uid="{00000000-0005-0000-0000-00001F000000}"/>
    <cellStyle name="Normal" xfId="0" builtinId="0"/>
    <cellStyle name="Normal 2" xfId="1" xr:uid="{00000000-0005-0000-0000-000021000000}"/>
    <cellStyle name="Nota 2" xfId="34" xr:uid="{00000000-0005-0000-0000-000022000000}"/>
    <cellStyle name="Saída 2" xfId="35" xr:uid="{00000000-0005-0000-0000-000023000000}"/>
    <cellStyle name="Texto de Aviso 2" xfId="36" xr:uid="{00000000-0005-0000-0000-000024000000}"/>
    <cellStyle name="Texto Explicativo 2" xfId="37" xr:uid="{00000000-0005-0000-0000-000025000000}"/>
    <cellStyle name="Título 1 1" xfId="39" xr:uid="{00000000-0005-0000-0000-000026000000}"/>
    <cellStyle name="Título 1 2" xfId="38" xr:uid="{00000000-0005-0000-0000-000027000000}"/>
    <cellStyle name="Título 2 2" xfId="40" xr:uid="{00000000-0005-0000-0000-000028000000}"/>
    <cellStyle name="Título 3 2" xfId="41" xr:uid="{00000000-0005-0000-0000-000029000000}"/>
    <cellStyle name="Título 4 2" xfId="42" xr:uid="{00000000-0005-0000-0000-00002A000000}"/>
    <cellStyle name="Total 2" xfId="43" xr:uid="{00000000-0005-0000-0000-00002B000000}"/>
    <cellStyle name="Vírgula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opLeftCell="A34" workbookViewId="0">
      <selection activeCell="A50" sqref="A50"/>
    </sheetView>
  </sheetViews>
  <sheetFormatPr defaultRowHeight="14.4" x14ac:dyDescent="0.3"/>
  <cols>
    <col min="1" max="1" width="19.5546875" customWidth="1"/>
    <col min="2" max="2" width="17.6640625" customWidth="1"/>
    <col min="3" max="3" width="18.44140625" customWidth="1"/>
    <col min="4" max="4" width="18.5546875" customWidth="1"/>
    <col min="5" max="5" width="20.109375" customWidth="1"/>
    <col min="6" max="6" width="0.33203125" customWidth="1"/>
    <col min="10" max="10" width="7.88671875" customWidth="1"/>
  </cols>
  <sheetData>
    <row r="1" spans="1:6" ht="15" x14ac:dyDescent="0.3">
      <c r="A1" s="64" t="s">
        <v>0</v>
      </c>
      <c r="B1" s="65"/>
      <c r="C1" s="65"/>
      <c r="D1" s="65"/>
      <c r="E1" s="65"/>
      <c r="F1" s="66"/>
    </row>
    <row r="2" spans="1:6" ht="15.6" thickBot="1" x14ac:dyDescent="0.35">
      <c r="A2" s="67" t="s">
        <v>1</v>
      </c>
      <c r="B2" s="68"/>
      <c r="C2" s="68"/>
      <c r="D2" s="68"/>
      <c r="E2" s="68"/>
      <c r="F2" s="69"/>
    </row>
    <row r="3" spans="1:6" ht="15" x14ac:dyDescent="0.3">
      <c r="A3" s="3"/>
      <c r="B3" s="3"/>
      <c r="C3" s="1"/>
      <c r="D3" s="1"/>
      <c r="E3" s="1"/>
      <c r="F3" s="2"/>
    </row>
    <row r="4" spans="1:6" ht="26.25" customHeight="1" x14ac:dyDescent="0.3">
      <c r="A4" s="32" t="s">
        <v>25</v>
      </c>
      <c r="B4" s="62" t="s">
        <v>31</v>
      </c>
      <c r="C4" s="63"/>
      <c r="D4" s="4" t="s">
        <v>6</v>
      </c>
      <c r="E4" s="20" t="s">
        <v>9</v>
      </c>
      <c r="F4" s="2"/>
    </row>
    <row r="5" spans="1:6" ht="15" x14ac:dyDescent="0.3">
      <c r="A5" s="5" t="s">
        <v>5</v>
      </c>
      <c r="B5" s="3"/>
      <c r="C5" s="2"/>
      <c r="D5" s="2"/>
      <c r="E5" s="6"/>
      <c r="F5" s="2"/>
    </row>
    <row r="6" spans="1:6" x14ac:dyDescent="0.3">
      <c r="A6" s="7">
        <v>3.4599999999999999E-2</v>
      </c>
      <c r="B6" s="8"/>
      <c r="C6" s="8"/>
      <c r="D6" s="8"/>
      <c r="E6" s="9"/>
      <c r="F6" s="2"/>
    </row>
    <row r="7" spans="1:6" x14ac:dyDescent="0.3">
      <c r="A7" s="10"/>
      <c r="B7" s="10" t="s">
        <v>23</v>
      </c>
      <c r="C7" s="10" t="s">
        <v>2</v>
      </c>
      <c r="D7" s="10" t="s">
        <v>3</v>
      </c>
      <c r="E7" s="10" t="s">
        <v>4</v>
      </c>
      <c r="F7" s="2"/>
    </row>
    <row r="8" spans="1:6" x14ac:dyDescent="0.3">
      <c r="A8" s="10"/>
      <c r="B8" s="39" t="s">
        <v>26</v>
      </c>
      <c r="C8" s="11">
        <v>7.0000000000000007E-2</v>
      </c>
      <c r="D8" s="11">
        <v>0.09</v>
      </c>
      <c r="E8" s="11">
        <v>0.15</v>
      </c>
      <c r="F8" s="2"/>
    </row>
    <row r="9" spans="1:6" x14ac:dyDescent="0.3">
      <c r="A9" s="8"/>
      <c r="B9" s="8"/>
      <c r="C9" s="8"/>
      <c r="D9" s="8"/>
      <c r="E9" s="12"/>
      <c r="F9" s="2"/>
    </row>
    <row r="10" spans="1:6" ht="15" x14ac:dyDescent="0.3">
      <c r="A10" s="51"/>
      <c r="B10" s="49" t="s">
        <v>8</v>
      </c>
      <c r="C10" s="13" t="s">
        <v>8</v>
      </c>
      <c r="D10" s="13" t="s">
        <v>8</v>
      </c>
      <c r="E10" s="13" t="s">
        <v>8</v>
      </c>
      <c r="F10" s="2"/>
    </row>
    <row r="11" spans="1:6" ht="39.75" customHeight="1" x14ac:dyDescent="0.3">
      <c r="A11" s="50"/>
      <c r="B11" s="48" t="s">
        <v>10</v>
      </c>
      <c r="C11" s="14" t="s">
        <v>10</v>
      </c>
      <c r="D11" s="14" t="s">
        <v>10</v>
      </c>
      <c r="E11" s="14" t="s">
        <v>10</v>
      </c>
      <c r="F11" s="2"/>
    </row>
    <row r="12" spans="1:6" ht="15" x14ac:dyDescent="0.3">
      <c r="A12" s="48" t="s">
        <v>11</v>
      </c>
      <c r="B12" s="36" t="s">
        <v>15</v>
      </c>
      <c r="C12" s="15" t="s">
        <v>14</v>
      </c>
      <c r="D12" s="15" t="s">
        <v>13</v>
      </c>
      <c r="E12" s="15" t="s">
        <v>12</v>
      </c>
      <c r="F12" s="2"/>
    </row>
    <row r="13" spans="1:6" ht="15" x14ac:dyDescent="0.3">
      <c r="A13" s="48"/>
      <c r="B13" s="16" t="s">
        <v>8</v>
      </c>
      <c r="C13" s="16" t="s">
        <v>8</v>
      </c>
      <c r="D13" s="16" t="s">
        <v>8</v>
      </c>
      <c r="E13" s="16" t="s">
        <v>8</v>
      </c>
      <c r="F13" s="2"/>
    </row>
    <row r="14" spans="1:6" x14ac:dyDescent="0.3">
      <c r="A14" s="42">
        <v>35</v>
      </c>
      <c r="B14" s="17">
        <f>B15+(B15*A6)</f>
        <v>4659.9398806204917</v>
      </c>
      <c r="C14" s="17">
        <f>C15+(C15*A6)</f>
        <v>4986.0854471182065</v>
      </c>
      <c r="D14" s="17">
        <f>D15+(D15*A6)</f>
        <v>5079.2244831648222</v>
      </c>
      <c r="E14" s="17">
        <f>E15+(E15*A6)</f>
        <v>5372.342248142937</v>
      </c>
      <c r="F14" s="2"/>
    </row>
    <row r="15" spans="1:6" x14ac:dyDescent="0.3">
      <c r="A15" s="43">
        <v>34</v>
      </c>
      <c r="B15" s="40">
        <f>B16+(B16*A6)</f>
        <v>4504.0980868166362</v>
      </c>
      <c r="C15" s="17">
        <f>C16+(C16*A6)</f>
        <v>4819.3364074214251</v>
      </c>
      <c r="D15" s="17">
        <f>D16+(D16*A6)</f>
        <v>4909.3606061906266</v>
      </c>
      <c r="E15" s="17">
        <f>E16+(E16*A6)</f>
        <v>5192.6756699622438</v>
      </c>
      <c r="F15" s="2"/>
    </row>
    <row r="16" spans="1:6" x14ac:dyDescent="0.3">
      <c r="A16" s="44">
        <v>33</v>
      </c>
      <c r="B16" s="40">
        <f>B17+(B17*A6)</f>
        <v>4353.4680908724495</v>
      </c>
      <c r="C16" s="17">
        <f>C17+(C17*A6)</f>
        <v>4658.1639352613811</v>
      </c>
      <c r="D16" s="17">
        <f>D17+(D17*A6)</f>
        <v>4745.1774658714739</v>
      </c>
      <c r="E16" s="17">
        <f>E17+(E17*A6)</f>
        <v>5019.0176589621533</v>
      </c>
      <c r="F16" s="2"/>
    </row>
    <row r="17" spans="1:6" x14ac:dyDescent="0.3">
      <c r="A17" s="44">
        <v>32</v>
      </c>
      <c r="B17" s="40">
        <f>B18+(B18*A6)</f>
        <v>4207.8755952759029</v>
      </c>
      <c r="C17" s="17">
        <f>C18+(C18*A6)</f>
        <v>4502.3815341787949</v>
      </c>
      <c r="D17" s="17">
        <f>D18+(D18*A6)</f>
        <v>4586.4850820331276</v>
      </c>
      <c r="E17" s="17">
        <f>E18+(E18*A6)</f>
        <v>4851.1672713726593</v>
      </c>
      <c r="F17" s="2"/>
    </row>
    <row r="18" spans="1:6" x14ac:dyDescent="0.3">
      <c r="A18" s="44">
        <v>31</v>
      </c>
      <c r="B18" s="40">
        <f>B19+(B19*A6)</f>
        <v>4067.152131525133</v>
      </c>
      <c r="C18" s="17">
        <f>C19+(C19*A6)</f>
        <v>4351.8089446924369</v>
      </c>
      <c r="D18" s="17">
        <f>D19+(D19*A6)</f>
        <v>4433.0998279848518</v>
      </c>
      <c r="E18" s="17">
        <f>E19+(E19*A6)</f>
        <v>4688.9302835614335</v>
      </c>
      <c r="F18" s="2"/>
    </row>
    <row r="19" spans="1:6" x14ac:dyDescent="0.3">
      <c r="A19" s="45">
        <v>30</v>
      </c>
      <c r="B19" s="40">
        <f>B20+(B20*A6)</f>
        <v>3931.1348651895737</v>
      </c>
      <c r="C19" s="17">
        <f>C20+(C20*A6)</f>
        <v>4206.2719357166407</v>
      </c>
      <c r="D19" s="17">
        <f>D20+(D20*A6)</f>
        <v>4284.8442180406455</v>
      </c>
      <c r="E19" s="17">
        <f>E20+(E20*A6)</f>
        <v>4532.1189672930923</v>
      </c>
      <c r="F19" s="2"/>
    </row>
    <row r="20" spans="1:6" x14ac:dyDescent="0.3">
      <c r="A20" s="45">
        <v>29</v>
      </c>
      <c r="B20" s="40">
        <f>B21+(B21*A6)</f>
        <v>3799.6664074904056</v>
      </c>
      <c r="C20" s="17">
        <f>C21+(C21*A6)</f>
        <v>4065.6021029544181</v>
      </c>
      <c r="D20" s="17">
        <f>D21+(D21*A6)</f>
        <v>4141.546702146381</v>
      </c>
      <c r="E20" s="17">
        <f>E21+(E21*A6)</f>
        <v>4380.5518725044385</v>
      </c>
      <c r="F20" s="2"/>
    </row>
    <row r="21" spans="1:6" x14ac:dyDescent="0.3">
      <c r="A21" s="45">
        <v>28</v>
      </c>
      <c r="B21" s="40">
        <f>B22+(B22*A6)</f>
        <v>3672.5946331822979</v>
      </c>
      <c r="C21" s="17">
        <f>C22+(C22*A6)</f>
        <v>3929.6366740328804</v>
      </c>
      <c r="D21" s="17">
        <f>D22+(D22*A6)</f>
        <v>4003.0414673751993</v>
      </c>
      <c r="E21" s="17">
        <f>E22+(E22*A6)</f>
        <v>4234.0536173443252</v>
      </c>
      <c r="F21" s="2"/>
    </row>
    <row r="22" spans="1:6" x14ac:dyDescent="0.3">
      <c r="A22" s="45">
        <v>27</v>
      </c>
      <c r="B22" s="40">
        <f>B23+(B23*A6)</f>
        <v>3549.7725045257084</v>
      </c>
      <c r="C22" s="17">
        <f>C23+(C23*A6)</f>
        <v>3798.2183201554999</v>
      </c>
      <c r="D22" s="17">
        <f>D23+(D23*A6)</f>
        <v>3869.1682460614725</v>
      </c>
      <c r="E22" s="17">
        <f>E23+(E23*A6)</f>
        <v>4092.4546852351873</v>
      </c>
      <c r="F22" s="2"/>
    </row>
    <row r="23" spans="1:6" x14ac:dyDescent="0.3">
      <c r="A23" s="45">
        <v>26</v>
      </c>
      <c r="B23" s="40">
        <f>B24+(B24*A6)</f>
        <v>3431.057901146055</v>
      </c>
      <c r="C23" s="17">
        <f>C24+(C24*A6)</f>
        <v>3671.1949740532573</v>
      </c>
      <c r="D23" s="17">
        <f>D24+(D24*A6)</f>
        <v>3739.7721303513167</v>
      </c>
      <c r="E23" s="17">
        <f>E24+(E24*A6)</f>
        <v>3955.591228721426</v>
      </c>
      <c r="F23" s="2"/>
    </row>
    <row r="24" spans="1:6" x14ac:dyDescent="0.3">
      <c r="A24" s="45">
        <v>25</v>
      </c>
      <c r="B24" s="40">
        <f>B25+(B25*A6)</f>
        <v>3316.3134555828869</v>
      </c>
      <c r="C24" s="17">
        <f>C25+(C25*A6)</f>
        <v>3548.4196540240259</v>
      </c>
      <c r="D24" s="17">
        <f>D25+(D25*A6)</f>
        <v>3614.7033929550712</v>
      </c>
      <c r="E24" s="17">
        <f>E25+(E25*A6)</f>
        <v>3823.304879877659</v>
      </c>
      <c r="F24" s="2"/>
    </row>
    <row r="25" spans="1:6" x14ac:dyDescent="0.3">
      <c r="A25" s="45">
        <v>24</v>
      </c>
      <c r="B25" s="40">
        <f>B26+(B26*A6)</f>
        <v>3205.4063943387655</v>
      </c>
      <c r="C25" s="17">
        <f>C26+(C26*A6)</f>
        <v>3429.7502938565881</v>
      </c>
      <c r="D25" s="17">
        <f>D26+(D26*A6)</f>
        <v>3493.8173138943275</v>
      </c>
      <c r="E25" s="17">
        <f>E26+(E26*A6)</f>
        <v>3695.4425670574706</v>
      </c>
      <c r="F25" s="2"/>
    </row>
    <row r="26" spans="1:6" x14ac:dyDescent="0.3">
      <c r="A26" s="45">
        <v>23</v>
      </c>
      <c r="B26" s="40">
        <f>B27+(B27*A6)</f>
        <v>3098.2083842439256</v>
      </c>
      <c r="C26" s="17">
        <f>C27+(C27*A6)</f>
        <v>3315.0495784424784</v>
      </c>
      <c r="D26" s="17">
        <f>D27+(D27*A6)</f>
        <v>3376.9740130430382</v>
      </c>
      <c r="E26" s="17">
        <f>E27+(E27*A6)</f>
        <v>3571.8563377706078</v>
      </c>
      <c r="F26" s="2"/>
    </row>
    <row r="27" spans="1:6" x14ac:dyDescent="0.3">
      <c r="A27" s="45">
        <v>22</v>
      </c>
      <c r="B27" s="40">
        <f>B28+(B28*A6)</f>
        <v>2994.5953839589461</v>
      </c>
      <c r="C27" s="17">
        <f>C28+(C28*A6)</f>
        <v>3204.1847848854422</v>
      </c>
      <c r="D27" s="17">
        <f>D28+(D28*A6)</f>
        <v>3264.0382882689332</v>
      </c>
      <c r="E27" s="17">
        <f>E28+(E28*A6)</f>
        <v>3452.4031874836728</v>
      </c>
      <c r="F27" s="2"/>
    </row>
    <row r="28" spans="1:6" x14ac:dyDescent="0.3">
      <c r="A28" s="46">
        <v>21</v>
      </c>
      <c r="B28" s="40">
        <f>B29+(B29*A6)</f>
        <v>2894.4475004435976</v>
      </c>
      <c r="C28" s="17">
        <f>C29+(C29*A6)</f>
        <v>3097.0276289246494</v>
      </c>
      <c r="D28" s="17">
        <f>D29+(D29*A6)</f>
        <v>3154.8794589879503</v>
      </c>
      <c r="E28" s="17">
        <f>E29+(E29*A6)</f>
        <v>3336.9448941462138</v>
      </c>
      <c r="F28" s="2"/>
    </row>
    <row r="29" spans="1:6" x14ac:dyDescent="0.3">
      <c r="A29" s="45">
        <v>20</v>
      </c>
      <c r="B29" s="40">
        <f>B30+(B30*A6)</f>
        <v>2797.6488502257853</v>
      </c>
      <c r="C29" s="17">
        <f>C30+(C30*A6)</f>
        <v>2993.4541164939583</v>
      </c>
      <c r="D29" s="17">
        <f>D30+(D30*A6)</f>
        <v>3049.3712149506578</v>
      </c>
      <c r="E29" s="17">
        <f>E30+(E30*A6)</f>
        <v>3225.3478582507382</v>
      </c>
      <c r="F29" s="2"/>
    </row>
    <row r="30" spans="1:6" x14ac:dyDescent="0.3">
      <c r="A30" s="45">
        <v>19</v>
      </c>
      <c r="B30" s="40">
        <f>B31+(B31*A6)</f>
        <v>2704.0874253100574</v>
      </c>
      <c r="C30" s="17">
        <f>C31+(C31*A6)</f>
        <v>2893.3444002454653</v>
      </c>
      <c r="D30" s="17">
        <f>D31+(D31*A6)</f>
        <v>2947.3914700856926</v>
      </c>
      <c r="E30" s="17">
        <f>E31+(E31*A6)</f>
        <v>3117.4829482415794</v>
      </c>
      <c r="F30" s="2"/>
    </row>
    <row r="31" spans="1:6" x14ac:dyDescent="0.3">
      <c r="A31" s="45">
        <v>18</v>
      </c>
      <c r="B31" s="40">
        <f>B32+(B32*A6)</f>
        <v>2613.6549635705173</v>
      </c>
      <c r="C31" s="17">
        <f>C32+(C32*A6)</f>
        <v>2796.5826408713178</v>
      </c>
      <c r="D31" s="17">
        <f>D32+(D32*A6)</f>
        <v>2848.8222212310966</v>
      </c>
      <c r="E31" s="17">
        <f>E32+(E32*A6)</f>
        <v>3013.2253510937362</v>
      </c>
      <c r="F31" s="2"/>
    </row>
    <row r="32" spans="1:6" x14ac:dyDescent="0.3">
      <c r="A32" s="45">
        <v>17</v>
      </c>
      <c r="B32" s="40">
        <f>B33+(B33*A6)</f>
        <v>2526.2468234781727</v>
      </c>
      <c r="C32" s="17">
        <f>C33+(C33*A6)</f>
        <v>2703.0568730633267</v>
      </c>
      <c r="D32" s="17">
        <f>D33+(D33*A6)</f>
        <v>2753.5494115900797</v>
      </c>
      <c r="E32" s="17">
        <f>E33+(E33*A6)</f>
        <v>2912.4544278887843</v>
      </c>
      <c r="F32" s="2"/>
    </row>
    <row r="33" spans="1:6" x14ac:dyDescent="0.3">
      <c r="A33" s="45">
        <v>16</v>
      </c>
      <c r="B33" s="40">
        <f>B34+(B34*A6)</f>
        <v>2441.7618630177581</v>
      </c>
      <c r="C33" s="17">
        <f>C34+(C34*A6)</f>
        <v>2612.6588759552742</v>
      </c>
      <c r="D33" s="17">
        <f>D34+(D34*A6)</f>
        <v>2661.4627987532185</v>
      </c>
      <c r="E33" s="17">
        <f>E34+(E34*A6)</f>
        <v>2815.0535742207467</v>
      </c>
      <c r="F33" s="2"/>
    </row>
    <row r="34" spans="1:6" x14ac:dyDescent="0.3">
      <c r="A34" s="45">
        <v>15</v>
      </c>
      <c r="B34" s="40">
        <f>B35+(B35*A6)</f>
        <v>2360.1023226539319</v>
      </c>
      <c r="C34" s="17">
        <f>C35+(C35*A6)</f>
        <v>2525.2840478980033</v>
      </c>
      <c r="D34" s="17">
        <f>D35+(D35*A6)</f>
        <v>2572.4558271343694</v>
      </c>
      <c r="E34" s="17">
        <f>E35+(E35*A6)</f>
        <v>2720.9100852703909</v>
      </c>
      <c r="F34" s="2"/>
    </row>
    <row r="35" spans="1:6" x14ac:dyDescent="0.3">
      <c r="A35" s="45">
        <v>14</v>
      </c>
      <c r="B35" s="40">
        <f>B36+(B36*A6)</f>
        <v>2281.1737122114168</v>
      </c>
      <c r="C35" s="17">
        <f>C36+(C36*A6)</f>
        <v>2440.8312854223886</v>
      </c>
      <c r="D35" s="17">
        <f>D36+(D36*A6)</f>
        <v>2486.4255046726944</v>
      </c>
      <c r="E35" s="17">
        <f>E36+(E36*A6)</f>
        <v>2629.9150253918333</v>
      </c>
      <c r="F35" s="2"/>
    </row>
    <row r="36" spans="1:6" x14ac:dyDescent="0.3">
      <c r="A36" s="45">
        <v>13</v>
      </c>
      <c r="B36" s="40">
        <f>B37+(B37*A6)</f>
        <v>2204.8847015381953</v>
      </c>
      <c r="C36" s="17">
        <f>C37+(C37*A6)</f>
        <v>2359.2028662501339</v>
      </c>
      <c r="D36" s="17">
        <f>D37+(D37*A6)</f>
        <v>2403.2722836581233</v>
      </c>
      <c r="E36" s="17">
        <f>E37+(E37*A6)</f>
        <v>2541.9631020605389</v>
      </c>
      <c r="F36" s="2"/>
    </row>
    <row r="37" spans="1:6" x14ac:dyDescent="0.3">
      <c r="A37" s="45">
        <v>12</v>
      </c>
      <c r="B37" s="40">
        <f>B38+(B38*A6)</f>
        <v>2131.147014825242</v>
      </c>
      <c r="C37" s="17">
        <f>C38+(C38*A6)</f>
        <v>2280.3043362170247</v>
      </c>
      <c r="D37" s="17">
        <f>D38+(D38*A6)</f>
        <v>2322.8999455423577</v>
      </c>
      <c r="E37" s="17">
        <f>E38+(E38*A6)</f>
        <v>2456.9525440368634</v>
      </c>
      <c r="F37" s="2"/>
    </row>
    <row r="38" spans="1:6" x14ac:dyDescent="0.3">
      <c r="A38" s="45">
        <v>11</v>
      </c>
      <c r="B38" s="40">
        <f>B39+(B39*A6)</f>
        <v>2059.8753284605082</v>
      </c>
      <c r="C38" s="17">
        <f>C39+(C39*A6)</f>
        <v>2204.0443999777931</v>
      </c>
      <c r="D38" s="17">
        <f>D39+(D39*A6)</f>
        <v>2245.2154896021243</v>
      </c>
      <c r="E38" s="17">
        <f>E39+(E39*A6)</f>
        <v>2374.7849836041596</v>
      </c>
      <c r="F38" s="2"/>
    </row>
    <row r="39" spans="1:6" x14ac:dyDescent="0.3">
      <c r="A39" s="45">
        <v>10</v>
      </c>
      <c r="B39" s="40">
        <f>B40+(B40*A6)</f>
        <v>1990.987172298964</v>
      </c>
      <c r="C39" s="17">
        <f>C40+(C40*A6)</f>
        <v>2130.334815366125</v>
      </c>
      <c r="D39" s="17">
        <f>D40+(D40*A6)</f>
        <v>2170.1290253258499</v>
      </c>
      <c r="E39" s="17">
        <f>E40+(E40*A6)</f>
        <v>2295.3653427451763</v>
      </c>
      <c r="F39" s="2"/>
    </row>
    <row r="40" spans="1:6" x14ac:dyDescent="0.3">
      <c r="A40" s="45">
        <v>9</v>
      </c>
      <c r="B40" s="40">
        <f>B41+(B41*A6)</f>
        <v>1924.402834234452</v>
      </c>
      <c r="C40" s="17">
        <f>C41+(C41*A6)</f>
        <v>2059.0902912875749</v>
      </c>
      <c r="D40" s="17">
        <f>D41+(D41*A6)</f>
        <v>2097.5536683992364</v>
      </c>
      <c r="E40" s="17">
        <f>E41+(E41*A6)</f>
        <v>2218.6017231250498</v>
      </c>
      <c r="F40" s="2"/>
    </row>
    <row r="41" spans="1:6" x14ac:dyDescent="0.3">
      <c r="A41" s="45">
        <v>8</v>
      </c>
      <c r="B41" s="40">
        <f>B42+(B42*A6)</f>
        <v>1860.0452679629345</v>
      </c>
      <c r="C41" s="17">
        <f>C42+(C42*A6)</f>
        <v>1990.2283890272327</v>
      </c>
      <c r="D41" s="17">
        <f>D42+(D42*A6)</f>
        <v>2027.4054401693761</v>
      </c>
      <c r="E41" s="17">
        <f>E42+(E42*A6)</f>
        <v>2144.4052997535759</v>
      </c>
      <c r="F41" s="2"/>
    </row>
    <row r="42" spans="1:6" x14ac:dyDescent="0.3">
      <c r="A42" s="45">
        <v>7</v>
      </c>
      <c r="B42" s="40">
        <f>B43+(B43*A6)</f>
        <v>1797.8400038304026</v>
      </c>
      <c r="C42" s="17">
        <f>C43+(C43*A6)</f>
        <v>1923.6694268579477</v>
      </c>
      <c r="D42" s="17">
        <f>D43+(D43*A6)</f>
        <v>1959.603170471077</v>
      </c>
      <c r="E42" s="17">
        <f>E43+(E43*A6)</f>
        <v>2072.690218203727</v>
      </c>
      <c r="F42" s="2"/>
    </row>
    <row r="43" spans="1:6" x14ac:dyDescent="0.3">
      <c r="A43" s="45">
        <v>6</v>
      </c>
      <c r="B43" s="40">
        <f>B44+(B44*A6)</f>
        <v>1737.7150626622874</v>
      </c>
      <c r="C43" s="17">
        <f>C44+(C44*A6)</f>
        <v>1859.3363878387277</v>
      </c>
      <c r="D43" s="17">
        <f>D44+(D44*A6)</f>
        <v>1894.0684037029548</v>
      </c>
      <c r="E43" s="17">
        <f>E44+(E44*A6)</f>
        <v>2003.3734952674724</v>
      </c>
      <c r="F43" s="2"/>
    </row>
    <row r="44" spans="1:6" x14ac:dyDescent="0.3">
      <c r="A44" s="45">
        <v>5</v>
      </c>
      <c r="B44" s="40">
        <f>B45+(B45*A6)</f>
        <v>1679.6008724746641</v>
      </c>
      <c r="C44" s="17">
        <f>C45+(C45*A6)</f>
        <v>1797.1548306966245</v>
      </c>
      <c r="D44" s="17">
        <f>D45+(D45*A6)</f>
        <v>1830.7253080446112</v>
      </c>
      <c r="E44" s="17">
        <f>E45+(E45*A6)</f>
        <v>1936.3749229339576</v>
      </c>
      <c r="F44" s="2"/>
    </row>
    <row r="45" spans="1:6" x14ac:dyDescent="0.3">
      <c r="A45" s="45">
        <v>4</v>
      </c>
      <c r="B45" s="40">
        <f>B46+(B46*A6)</f>
        <v>1623.4301879708719</v>
      </c>
      <c r="C45" s="17">
        <f>C46+(C46*A6)</f>
        <v>1737.0528036889855</v>
      </c>
      <c r="D45" s="17">
        <f>D46+(D46*A6)</f>
        <v>1769.5005877098504</v>
      </c>
      <c r="E45" s="17">
        <f>E46+(E46*A6)</f>
        <v>1871.6169755789267</v>
      </c>
      <c r="F45" s="2"/>
    </row>
    <row r="46" spans="1:6" x14ac:dyDescent="0.3">
      <c r="A46" s="45">
        <v>3</v>
      </c>
      <c r="B46" s="40">
        <f>B47+(B47*A6)</f>
        <v>1569.1380127304001</v>
      </c>
      <c r="C46" s="17">
        <f>C47+(C47*A6)</f>
        <v>1678.9607613464</v>
      </c>
      <c r="D46" s="17">
        <f>D47+(D47*A6)</f>
        <v>1710.3233981344001</v>
      </c>
      <c r="E46" s="17">
        <f>E47+(E47*A6)</f>
        <v>1809.0247202579999</v>
      </c>
      <c r="F46" s="2"/>
    </row>
    <row r="47" spans="1:6" x14ac:dyDescent="0.3">
      <c r="A47" s="45">
        <v>2</v>
      </c>
      <c r="B47" s="40">
        <f>B48+(B48*A6)</f>
        <v>1516.6615240000001</v>
      </c>
      <c r="C47" s="17">
        <f>C48+(C48*A6)</f>
        <v>1622.8114840000001</v>
      </c>
      <c r="D47" s="17">
        <f>D48+(D48*A6)</f>
        <v>1653.125264</v>
      </c>
      <c r="E47" s="17">
        <f>E48+(E48*A6)</f>
        <v>1748.5257299999998</v>
      </c>
      <c r="F47" s="2"/>
    </row>
    <row r="48" spans="1:6" x14ac:dyDescent="0.3">
      <c r="A48" s="47">
        <v>1</v>
      </c>
      <c r="B48" s="41">
        <v>1465.94</v>
      </c>
      <c r="C48" s="19">
        <v>1568.54</v>
      </c>
      <c r="D48" s="19">
        <v>1597.84</v>
      </c>
      <c r="E48" s="19">
        <v>1690.05</v>
      </c>
      <c r="F48" s="2"/>
    </row>
    <row r="49" spans="1:6" x14ac:dyDescent="0.3">
      <c r="A49" s="2"/>
      <c r="B49" s="2"/>
      <c r="C49" s="2"/>
      <c r="D49" s="2"/>
      <c r="E49" s="2"/>
      <c r="F49" s="2"/>
    </row>
    <row r="50" spans="1:6" x14ac:dyDescent="0.3">
      <c r="A50" s="60" t="s">
        <v>34</v>
      </c>
    </row>
    <row r="51" spans="1:6" x14ac:dyDescent="0.3">
      <c r="A51" t="s">
        <v>32</v>
      </c>
    </row>
  </sheetData>
  <mergeCells count="3">
    <mergeCell ref="B4:C4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34" workbookViewId="0">
      <selection activeCell="A50" sqref="A50"/>
    </sheetView>
  </sheetViews>
  <sheetFormatPr defaultRowHeight="14.4" x14ac:dyDescent="0.3"/>
  <cols>
    <col min="1" max="1" width="17.88671875" customWidth="1"/>
    <col min="2" max="2" width="17" customWidth="1"/>
    <col min="3" max="3" width="20.33203125" customWidth="1"/>
    <col min="4" max="4" width="16.5546875" customWidth="1"/>
    <col min="5" max="5" width="18.88671875" customWidth="1"/>
    <col min="6" max="6" width="0.109375" hidden="1" customWidth="1"/>
  </cols>
  <sheetData>
    <row r="1" spans="1:6" ht="15" x14ac:dyDescent="0.3">
      <c r="A1" s="64" t="s">
        <v>0</v>
      </c>
      <c r="B1" s="65"/>
      <c r="C1" s="65"/>
      <c r="D1" s="65"/>
      <c r="E1" s="65"/>
      <c r="F1" s="66"/>
    </row>
    <row r="2" spans="1:6" ht="15.6" thickBot="1" x14ac:dyDescent="0.35">
      <c r="A2" s="67" t="s">
        <v>18</v>
      </c>
      <c r="B2" s="68"/>
      <c r="C2" s="68"/>
      <c r="D2" s="68"/>
      <c r="E2" s="71"/>
      <c r="F2" s="72"/>
    </row>
    <row r="3" spans="1:6" ht="15" x14ac:dyDescent="0.3">
      <c r="A3" s="3"/>
      <c r="B3" s="3"/>
      <c r="C3" s="1"/>
      <c r="D3" s="1"/>
      <c r="E3" s="32"/>
      <c r="F3" s="2"/>
    </row>
    <row r="4" spans="1:6" ht="15" x14ac:dyDescent="0.3">
      <c r="A4" s="54" t="s">
        <v>25</v>
      </c>
      <c r="B4" s="70" t="s">
        <v>19</v>
      </c>
      <c r="C4" s="63"/>
      <c r="D4" s="4" t="s">
        <v>6</v>
      </c>
      <c r="E4" s="55" t="s">
        <v>20</v>
      </c>
      <c r="F4" s="2"/>
    </row>
    <row r="5" spans="1:6" ht="15" x14ac:dyDescent="0.3">
      <c r="A5" s="5" t="s">
        <v>5</v>
      </c>
      <c r="B5" s="3"/>
      <c r="C5" s="2"/>
      <c r="D5" s="2"/>
      <c r="E5" s="6"/>
      <c r="F5" s="2"/>
    </row>
    <row r="6" spans="1:6" x14ac:dyDescent="0.3">
      <c r="A6" s="7">
        <v>3.4599999999999999E-2</v>
      </c>
      <c r="B6" s="8"/>
      <c r="C6" s="8"/>
      <c r="D6" s="8"/>
      <c r="E6" s="9"/>
      <c r="F6" s="2"/>
    </row>
    <row r="7" spans="1:6" x14ac:dyDescent="0.3">
      <c r="A7" s="10" t="s">
        <v>23</v>
      </c>
      <c r="B7" s="10" t="s">
        <v>23</v>
      </c>
      <c r="C7" s="10" t="s">
        <v>4</v>
      </c>
      <c r="D7" s="10" t="s">
        <v>16</v>
      </c>
      <c r="E7" s="10" t="s">
        <v>17</v>
      </c>
      <c r="F7" s="2"/>
    </row>
    <row r="8" spans="1:6" x14ac:dyDescent="0.3">
      <c r="A8" s="10" t="s">
        <v>27</v>
      </c>
      <c r="B8" s="10" t="s">
        <v>24</v>
      </c>
      <c r="C8" s="11">
        <v>0.15</v>
      </c>
      <c r="D8" s="11">
        <v>0.2</v>
      </c>
      <c r="E8" s="11">
        <v>0.25</v>
      </c>
      <c r="F8" s="2"/>
    </row>
    <row r="9" spans="1:6" x14ac:dyDescent="0.3">
      <c r="A9" s="28"/>
      <c r="B9" s="8"/>
      <c r="C9" s="8"/>
      <c r="D9" s="8"/>
      <c r="E9" s="12"/>
      <c r="F9" s="2"/>
    </row>
    <row r="10" spans="1:6" ht="15" x14ac:dyDescent="0.3">
      <c r="A10" s="51"/>
      <c r="B10" s="13" t="s">
        <v>8</v>
      </c>
      <c r="C10" s="13" t="s">
        <v>8</v>
      </c>
      <c r="D10" s="13" t="s">
        <v>8</v>
      </c>
      <c r="E10" s="13" t="s">
        <v>8</v>
      </c>
      <c r="F10" s="2"/>
    </row>
    <row r="11" spans="1:6" ht="15" x14ac:dyDescent="0.3">
      <c r="A11" s="53"/>
      <c r="B11" s="14" t="s">
        <v>10</v>
      </c>
      <c r="C11" s="14" t="s">
        <v>10</v>
      </c>
      <c r="D11" s="14" t="s">
        <v>10</v>
      </c>
      <c r="E11" s="14" t="s">
        <v>10</v>
      </c>
      <c r="F11" s="2"/>
    </row>
    <row r="12" spans="1:6" ht="15" x14ac:dyDescent="0.3">
      <c r="A12" s="56" t="s">
        <v>11</v>
      </c>
      <c r="B12" s="15" t="s">
        <v>15</v>
      </c>
      <c r="C12" s="15" t="s">
        <v>14</v>
      </c>
      <c r="D12" s="15" t="s">
        <v>13</v>
      </c>
      <c r="E12" s="15" t="s">
        <v>12</v>
      </c>
      <c r="F12" s="2"/>
    </row>
    <row r="13" spans="1:6" ht="15" x14ac:dyDescent="0.3">
      <c r="A13" s="25"/>
      <c r="B13" s="16" t="s">
        <v>8</v>
      </c>
      <c r="C13" s="16" t="s">
        <v>8</v>
      </c>
      <c r="D13" s="16" t="s">
        <v>8</v>
      </c>
      <c r="E13" s="16" t="s">
        <v>8</v>
      </c>
      <c r="F13" s="2"/>
    </row>
    <row r="14" spans="1:6" x14ac:dyDescent="0.3">
      <c r="A14" s="22">
        <v>35</v>
      </c>
      <c r="B14" s="17">
        <f>B15+(B15*A6)</f>
        <v>16724.814583750092</v>
      </c>
      <c r="C14" s="17">
        <f>C15+(C15*A6)</f>
        <v>19230.699686340882</v>
      </c>
      <c r="D14" s="17">
        <f>D15+(D15*A6)</f>
        <v>20066.694058009834</v>
      </c>
      <c r="E14" s="17">
        <f>E15+(E15*A6)</f>
        <v>20902.879158080243</v>
      </c>
      <c r="F14" s="2"/>
    </row>
    <row r="15" spans="1:6" x14ac:dyDescent="0.3">
      <c r="A15" s="23">
        <v>34</v>
      </c>
      <c r="B15" s="17">
        <f>B16+(B16*A6)</f>
        <v>16165.48867557519</v>
      </c>
      <c r="C15" s="17">
        <f>C16+(C16*A6)</f>
        <v>18587.569772221999</v>
      </c>
      <c r="D15" s="17">
        <f>D16+(D16*A6)</f>
        <v>19395.60608738627</v>
      </c>
      <c r="E15" s="17">
        <f>E16+(E16*A6)</f>
        <v>20203.826752445624</v>
      </c>
      <c r="F15" s="2"/>
    </row>
    <row r="16" spans="1:6" x14ac:dyDescent="0.3">
      <c r="A16" s="23">
        <v>33</v>
      </c>
      <c r="B16" s="17">
        <f>B17+(B17*A6)</f>
        <v>15624.868234656089</v>
      </c>
      <c r="C16" s="17">
        <f>C17+(C17*A6)</f>
        <v>17965.947972377729</v>
      </c>
      <c r="D16" s="17">
        <f>D17+(D17*A6)</f>
        <v>18746.961228867454</v>
      </c>
      <c r="E16" s="17">
        <f>E17+(E17*A6)</f>
        <v>19528.152670061496</v>
      </c>
      <c r="F16" s="2"/>
    </row>
    <row r="17" spans="1:6" x14ac:dyDescent="0.3">
      <c r="A17" s="23">
        <v>32</v>
      </c>
      <c r="B17" s="17">
        <f>B18+(B18*A6)</f>
        <v>15102.327696361965</v>
      </c>
      <c r="C17" s="17">
        <f>C18+(C18*A6)</f>
        <v>17365.114993599196</v>
      </c>
      <c r="D17" s="17">
        <f>D18+(D18*A6)</f>
        <v>18120.008920227581</v>
      </c>
      <c r="E17" s="17">
        <f>E18+(E18*A6)</f>
        <v>18875.075072551223</v>
      </c>
      <c r="F17" s="2"/>
    </row>
    <row r="18" spans="1:6" x14ac:dyDescent="0.3">
      <c r="A18" s="23">
        <v>31</v>
      </c>
      <c r="B18" s="17">
        <f>B19+(B19*A6)</f>
        <v>14597.262416742667</v>
      </c>
      <c r="C18" s="17">
        <f>C19+(C19*A6)</f>
        <v>16784.375597911461</v>
      </c>
      <c r="D18" s="17">
        <f>D19+(D19*A6)</f>
        <v>17514.02370020064</v>
      </c>
      <c r="E18" s="17">
        <f>E19+(E19*A6)</f>
        <v>18243.838268462423</v>
      </c>
      <c r="F18" s="2"/>
    </row>
    <row r="19" spans="1:6" x14ac:dyDescent="0.3">
      <c r="A19" s="24">
        <v>30</v>
      </c>
      <c r="B19" s="17">
        <f>B20+(B20*A6)</f>
        <v>14109.087972880985</v>
      </c>
      <c r="C19" s="17">
        <f>C20+(C20*A6)</f>
        <v>16223.057798097294</v>
      </c>
      <c r="D19" s="17">
        <f>D20+(D20*A6)</f>
        <v>16928.304369032128</v>
      </c>
      <c r="E19" s="17">
        <f>E20+(E20*A6)</f>
        <v>17633.711838838608</v>
      </c>
      <c r="F19" s="2"/>
    </row>
    <row r="20" spans="1:6" x14ac:dyDescent="0.3">
      <c r="A20" s="24">
        <v>29</v>
      </c>
      <c r="B20" s="17">
        <f>B21+(B21*A6)</f>
        <v>13637.239486643133</v>
      </c>
      <c r="C20" s="17">
        <f>C21+(C21*A6)</f>
        <v>15680.51208012497</v>
      </c>
      <c r="D20" s="17">
        <f>D21+(D21*A6)</f>
        <v>16362.173177104318</v>
      </c>
      <c r="E20" s="17">
        <f>E21+(E21*A6)</f>
        <v>17043.989792034223</v>
      </c>
      <c r="F20" s="2"/>
    </row>
    <row r="21" spans="1:6" x14ac:dyDescent="0.3">
      <c r="A21" s="24">
        <v>28</v>
      </c>
      <c r="B21" s="17">
        <f>B22+(B22*A6)</f>
        <v>13181.170971044978</v>
      </c>
      <c r="C21" s="17">
        <f>C22+(C22*A6)</f>
        <v>15156.110651580293</v>
      </c>
      <c r="D21" s="17">
        <f>D22+(D22*A6)</f>
        <v>15814.975040696228</v>
      </c>
      <c r="E21" s="17">
        <f>E22+(E22*A6)</f>
        <v>16473.989746795112</v>
      </c>
      <c r="F21" s="2"/>
    </row>
    <row r="22" spans="1:6" x14ac:dyDescent="0.3">
      <c r="A22" s="24">
        <v>27</v>
      </c>
      <c r="B22" s="17">
        <f>B23+(B23*A6)</f>
        <v>12740.354698477651</v>
      </c>
      <c r="C22" s="17">
        <f>C23+(C23*A6)</f>
        <v>14649.246715233223</v>
      </c>
      <c r="D22" s="17">
        <f>D23+(D23*A6)</f>
        <v>15286.076783970837</v>
      </c>
      <c r="E22" s="17">
        <f>E23+(E23*A6)</f>
        <v>15923.052142659106</v>
      </c>
      <c r="F22" s="2"/>
    </row>
    <row r="23" spans="1:6" x14ac:dyDescent="0.3">
      <c r="A23" s="24">
        <v>26</v>
      </c>
      <c r="B23" s="17">
        <f>B24+(B24*A6)</f>
        <v>12314.280590061522</v>
      </c>
      <c r="C23" s="17">
        <f>C24+(C24*A6)</f>
        <v>14159.333766898533</v>
      </c>
      <c r="D23" s="17">
        <f>D24+(D24*A6)</f>
        <v>14774.866406312427</v>
      </c>
      <c r="E23" s="17">
        <f>E24+(E24*A6)</f>
        <v>15390.539476763102</v>
      </c>
      <c r="F23" s="2"/>
    </row>
    <row r="24" spans="1:6" x14ac:dyDescent="0.3">
      <c r="A24" s="24">
        <v>25</v>
      </c>
      <c r="B24" s="17">
        <f>B25+(B25*A6)</f>
        <v>11902.455625421924</v>
      </c>
      <c r="C24" s="17">
        <f>C25+(C25*A6)</f>
        <v>13685.804916778014</v>
      </c>
      <c r="D24" s="17">
        <f>D25+(D25*A6)</f>
        <v>14280.752374166274</v>
      </c>
      <c r="E24" s="17">
        <f>E25+(E25*A6)</f>
        <v>14875.835566173499</v>
      </c>
      <c r="F24" s="2"/>
    </row>
    <row r="25" spans="1:6" x14ac:dyDescent="0.3">
      <c r="A25" s="24">
        <v>24</v>
      </c>
      <c r="B25" s="17">
        <f>B26+(B26*A6)</f>
        <v>11504.403272203677</v>
      </c>
      <c r="C25" s="17">
        <f>C26+(C26*A6)</f>
        <v>13228.11223349895</v>
      </c>
      <c r="D25" s="17">
        <f>D26+(D26*A6)</f>
        <v>13803.162936561253</v>
      </c>
      <c r="E25" s="17">
        <f>E26+(E26*A6)</f>
        <v>14378.344834886428</v>
      </c>
      <c r="F25" s="2"/>
    </row>
    <row r="26" spans="1:6" x14ac:dyDescent="0.3">
      <c r="A26" s="24">
        <v>23</v>
      </c>
      <c r="B26" s="17">
        <f>B27+(B27*A6)</f>
        <v>11119.662934664293</v>
      </c>
      <c r="C26" s="17">
        <f>C27+(C27*A6)</f>
        <v>12785.726110089841</v>
      </c>
      <c r="D26" s="17">
        <f>D27+(D27*A6)</f>
        <v>13341.545463523345</v>
      </c>
      <c r="E26" s="17">
        <f>E27+(E27*A6)</f>
        <v>13897.49162467275</v>
      </c>
      <c r="F26" s="2"/>
    </row>
    <row r="27" spans="1:6" x14ac:dyDescent="0.3">
      <c r="A27" s="24">
        <v>22</v>
      </c>
      <c r="B27" s="17">
        <f>B28+(B28*A6)</f>
        <v>10747.789420707802</v>
      </c>
      <c r="C27" s="17">
        <f>C28+(C28*A6)</f>
        <v>12358.134651159715</v>
      </c>
      <c r="D27" s="17">
        <f>D28+(D28*A6)</f>
        <v>12895.365806614484</v>
      </c>
      <c r="E27" s="17">
        <f>E28+(E28*A6)</f>
        <v>13432.719528970374</v>
      </c>
      <c r="F27" s="2"/>
    </row>
    <row r="28" spans="1:6" x14ac:dyDescent="0.3">
      <c r="A28" s="18">
        <v>21</v>
      </c>
      <c r="B28" s="17">
        <f>B29+(B29*A6)</f>
        <v>10388.352426742511</v>
      </c>
      <c r="C28" s="17">
        <f>C29+(C29*A6)</f>
        <v>11944.843080571925</v>
      </c>
      <c r="D28" s="17">
        <f>D29+(D29*A6)</f>
        <v>12464.107680856838</v>
      </c>
      <c r="E28" s="17">
        <f>E29+(E29*A6)</f>
        <v>12983.490749053135</v>
      </c>
      <c r="F28" s="2"/>
    </row>
    <row r="29" spans="1:6" x14ac:dyDescent="0.3">
      <c r="A29" s="24">
        <v>20</v>
      </c>
      <c r="B29" s="17">
        <f>B30+(B30*A6)</f>
        <v>10040.936039766588</v>
      </c>
      <c r="C29" s="17">
        <f>C30+(C30*A6)</f>
        <v>11545.37316892705</v>
      </c>
      <c r="D29" s="17">
        <f>D30+(D30*A6)</f>
        <v>12047.272067327312</v>
      </c>
      <c r="E29" s="17">
        <f>E30+(E30*A6)</f>
        <v>12549.285471731235</v>
      </c>
      <c r="F29" s="2"/>
    </row>
    <row r="30" spans="1:6" x14ac:dyDescent="0.3">
      <c r="A30" s="24">
        <v>19</v>
      </c>
      <c r="B30" s="17">
        <f>B31+(B31*A6)</f>
        <v>9705.1382561053433</v>
      </c>
      <c r="C30" s="17">
        <f>C31+(C31*A6)</f>
        <v>11159.262680192393</v>
      </c>
      <c r="D30" s="17">
        <f>D31+(D31*A6)</f>
        <v>11644.37663573102</v>
      </c>
      <c r="E30" s="17">
        <f>E31+(E31*A6)</f>
        <v>12129.601267863169</v>
      </c>
      <c r="F30" s="2"/>
    </row>
    <row r="31" spans="1:6" x14ac:dyDescent="0.3">
      <c r="A31" s="24">
        <v>18</v>
      </c>
      <c r="B31" s="17">
        <f>B32+(B32*A6)</f>
        <v>9380.5705162433242</v>
      </c>
      <c r="C31" s="17">
        <f>C32+(C32*A6)</f>
        <v>10786.064836837804</v>
      </c>
      <c r="D31" s="17">
        <f>D32+(D32*A6)</f>
        <v>11254.955186285541</v>
      </c>
      <c r="E31" s="17">
        <f>E32+(E32*A6)</f>
        <v>11723.952510983152</v>
      </c>
      <c r="F31" s="2"/>
    </row>
    <row r="32" spans="1:6" x14ac:dyDescent="0.3">
      <c r="A32" s="24">
        <v>17</v>
      </c>
      <c r="B32" s="17">
        <f>B33+(B33*A6)</f>
        <v>9066.8572552129554</v>
      </c>
      <c r="C32" s="17">
        <f>C33+(C33*A6)</f>
        <v>10425.347802858887</v>
      </c>
      <c r="D32" s="17">
        <f>D33+(D33*A6)</f>
        <v>10878.557110270192</v>
      </c>
      <c r="E32" s="17">
        <f>E33+(E33*A6)</f>
        <v>11331.869815371305</v>
      </c>
      <c r="F32" s="2"/>
    </row>
    <row r="33" spans="1:6" x14ac:dyDescent="0.3">
      <c r="A33" s="24">
        <v>16</v>
      </c>
      <c r="B33" s="17">
        <f>B34+(B34*A6)</f>
        <v>8763.6354680194818</v>
      </c>
      <c r="C33" s="17">
        <f>C34+(C34*A6)</f>
        <v>10076.694184089394</v>
      </c>
      <c r="D33" s="17">
        <f>D34+(D34*A6)</f>
        <v>10514.746868616076</v>
      </c>
      <c r="E33" s="17">
        <f>E34+(E34*A6)</f>
        <v>10952.899492916398</v>
      </c>
      <c r="F33" s="2"/>
    </row>
    <row r="34" spans="1:6" x14ac:dyDescent="0.3">
      <c r="A34" s="24">
        <v>15</v>
      </c>
      <c r="B34" s="17">
        <f>B35+(B35*A6)</f>
        <v>8470.554289599344</v>
      </c>
      <c r="C34" s="17">
        <f>C35+(C35*A6)</f>
        <v>9739.7005452246231</v>
      </c>
      <c r="D34" s="17">
        <f>D35+(D35*A6)</f>
        <v>10163.103487933573</v>
      </c>
      <c r="E34" s="17">
        <f>E35+(E35*A6)</f>
        <v>10586.603028142663</v>
      </c>
      <c r="F34" s="2"/>
    </row>
    <row r="35" spans="1:6" x14ac:dyDescent="0.3">
      <c r="A35" s="24">
        <v>14</v>
      </c>
      <c r="B35" s="17">
        <f>B36+(B36*A6)</f>
        <v>8187.2745888259651</v>
      </c>
      <c r="C35" s="17">
        <f>C36+(C36*A6)</f>
        <v>9413.9769429969292</v>
      </c>
      <c r="D35" s="17">
        <f>D36+(D36*A6)</f>
        <v>9823.2200733941354</v>
      </c>
      <c r="E35" s="17">
        <f>E36+(E36*A6)</f>
        <v>10232.556570793218</v>
      </c>
      <c r="F35" s="2"/>
    </row>
    <row r="36" spans="1:6" x14ac:dyDescent="0.3">
      <c r="A36" s="24">
        <v>13</v>
      </c>
      <c r="B36" s="17">
        <f>B37+(B37*A6)</f>
        <v>7913.4685760931425</v>
      </c>
      <c r="C36" s="17">
        <f>C37+(C37*A6)</f>
        <v>9099.1464749632032</v>
      </c>
      <c r="D36" s="17">
        <f>D37+(D37*A6)</f>
        <v>9494.7033379027016</v>
      </c>
      <c r="E36" s="17">
        <f>E37+(E37*A6)</f>
        <v>9890.3504453829682</v>
      </c>
      <c r="F36" s="2"/>
    </row>
    <row r="37" spans="1:6" x14ac:dyDescent="0.3">
      <c r="A37" s="24">
        <v>12</v>
      </c>
      <c r="B37" s="17">
        <f>B38+(B38*A6)</f>
        <v>7648.8194240219818</v>
      </c>
      <c r="C37" s="17">
        <f>C38+(C38*A6)</f>
        <v>8794.8448433821795</v>
      </c>
      <c r="D37" s="17">
        <f>D38+(D38*A6)</f>
        <v>9177.1731470159502</v>
      </c>
      <c r="E37" s="17">
        <f>E38+(E38*A6)</f>
        <v>9559.5886771534588</v>
      </c>
      <c r="F37" s="2"/>
    </row>
    <row r="38" spans="1:6" x14ac:dyDescent="0.3">
      <c r="A38" s="24">
        <v>11</v>
      </c>
      <c r="B38" s="17">
        <f>B39+(B39*A6)</f>
        <v>7393.0209008524862</v>
      </c>
      <c r="C38" s="17">
        <f>C39+(C39*A6)</f>
        <v>8500.7199336769572</v>
      </c>
      <c r="D38" s="17">
        <f>D39+(D39*A6)</f>
        <v>8870.2620790797901</v>
      </c>
      <c r="E38" s="17">
        <f>E39+(E39*A6)</f>
        <v>9239.8885338811706</v>
      </c>
      <c r="F38" s="2"/>
    </row>
    <row r="39" spans="1:6" x14ac:dyDescent="0.3">
      <c r="A39" s="24">
        <v>10</v>
      </c>
      <c r="B39" s="17">
        <f>B40+(B40*A6)</f>
        <v>7145.7770160955788</v>
      </c>
      <c r="C39" s="17">
        <f>C40+(C40*A6)</f>
        <v>8216.4314069949323</v>
      </c>
      <c r="D39" s="17">
        <f>D40+(D40*A6)</f>
        <v>8573.6150000771213</v>
      </c>
      <c r="E39" s="17">
        <f>E40+(E40*A6)</f>
        <v>8930.8800830090568</v>
      </c>
      <c r="F39" s="2"/>
    </row>
    <row r="40" spans="1:6" x14ac:dyDescent="0.3">
      <c r="A40" s="24">
        <v>9</v>
      </c>
      <c r="B40" s="17">
        <f>B41+(B41*A6)</f>
        <v>6906.8016780355492</v>
      </c>
      <c r="C40" s="17">
        <f>C41+(C41*A6)</f>
        <v>7941.6503063937107</v>
      </c>
      <c r="D40" s="17">
        <f>D41+(D41*A6)</f>
        <v>8286.8886526939114</v>
      </c>
      <c r="E40" s="17">
        <f>E41+(E41*A6)</f>
        <v>8632.2057635888814</v>
      </c>
      <c r="F40" s="2"/>
    </row>
    <row r="41" spans="1:6" x14ac:dyDescent="0.3">
      <c r="A41" s="24">
        <v>8</v>
      </c>
      <c r="B41" s="17">
        <f>B42+(B42*A6)</f>
        <v>6675.818362686593</v>
      </c>
      <c r="C41" s="17">
        <f>C42+(C42*A6)</f>
        <v>7676.0586761972845</v>
      </c>
      <c r="D41" s="17">
        <f>D42+(D42*A6)</f>
        <v>8009.7512591280802</v>
      </c>
      <c r="E41" s="17">
        <f>E42+(E42*A6)</f>
        <v>8343.5199725390303</v>
      </c>
      <c r="F41" s="2"/>
    </row>
    <row r="42" spans="1:6" x14ac:dyDescent="0.3">
      <c r="A42" s="24">
        <v>7</v>
      </c>
      <c r="B42" s="17">
        <f>B43+(B43*A6)</f>
        <v>6452.5597938204073</v>
      </c>
      <c r="C42" s="17">
        <f>C43+(C43*A6)</f>
        <v>7419.3491940820459</v>
      </c>
      <c r="D42" s="17">
        <f>D43+(D43*A6)</f>
        <v>7741.8821371815966</v>
      </c>
      <c r="E42" s="17">
        <f>E43+(E43*A6)</f>
        <v>8064.4886647390595</v>
      </c>
      <c r="F42" s="2"/>
    </row>
    <row r="43" spans="1:6" x14ac:dyDescent="0.3">
      <c r="A43" s="24">
        <v>6</v>
      </c>
      <c r="B43" s="17">
        <f>B44+(B44*A6)</f>
        <v>6236.7676336945751</v>
      </c>
      <c r="C43" s="17">
        <f>C44+(C44*A6)</f>
        <v>7171.2248154668914</v>
      </c>
      <c r="D43" s="17">
        <f>D44+(D44*A6)</f>
        <v>7482.9713291915687</v>
      </c>
      <c r="E43" s="17">
        <f>E44+(E44*A6)</f>
        <v>7794.7889664982213</v>
      </c>
      <c r="F43" s="2"/>
    </row>
    <row r="44" spans="1:6" x14ac:dyDescent="0.3">
      <c r="A44" s="24">
        <v>5</v>
      </c>
      <c r="B44" s="17">
        <f>B45+(B45*A6)</f>
        <v>6028.1921841238882</v>
      </c>
      <c r="C44" s="17">
        <f>C45+(C45*A6)</f>
        <v>6931.3984297959514</v>
      </c>
      <c r="D44" s="17">
        <f>D45+(D45*A6)</f>
        <v>7232.7192433709342</v>
      </c>
      <c r="E44" s="17">
        <f>E45+(E45*A6)</f>
        <v>7534.108801950726</v>
      </c>
      <c r="F44" s="2"/>
    </row>
    <row r="45" spans="1:6" x14ac:dyDescent="0.3">
      <c r="A45" s="24">
        <v>4</v>
      </c>
      <c r="B45" s="17">
        <f>B46+(B46*A6)</f>
        <v>5826.5920975487034</v>
      </c>
      <c r="C45" s="17">
        <f>C46+(C46*A6)</f>
        <v>6699.5925283162105</v>
      </c>
      <c r="D45" s="17">
        <f>D46+(D46*A6)</f>
        <v>6990.8363071437598</v>
      </c>
      <c r="E45" s="17">
        <f>E46+(E46*A6)</f>
        <v>7282.1465319454146</v>
      </c>
      <c r="F45" s="2"/>
    </row>
    <row r="46" spans="1:6" x14ac:dyDescent="0.3">
      <c r="A46" s="24">
        <v>3</v>
      </c>
      <c r="B46" s="17">
        <f>B47+(B47*A6)</f>
        <v>5631.7340977659996</v>
      </c>
      <c r="C46" s="17">
        <f>C47+(C47*A6)</f>
        <v>6475.5388829656004</v>
      </c>
      <c r="D46" s="17">
        <f>D47+(D47*A6)</f>
        <v>6757.0426320739998</v>
      </c>
      <c r="E46" s="17">
        <f>E47+(E47*A6)</f>
        <v>7038.6106050119997</v>
      </c>
      <c r="F46" s="2"/>
    </row>
    <row r="47" spans="1:6" x14ac:dyDescent="0.3">
      <c r="A47" s="24">
        <v>2</v>
      </c>
      <c r="B47" s="17">
        <f>B48+(B48*A6)</f>
        <v>5443.3927100000001</v>
      </c>
      <c r="C47" s="17">
        <f>C48+(C48*A6)</f>
        <v>6258.9782359999999</v>
      </c>
      <c r="D47" s="17">
        <f>D48+(D48*A6)</f>
        <v>6531.0676899999999</v>
      </c>
      <c r="E47" s="17">
        <f>E48+(E48*A6)</f>
        <v>6803.21922</v>
      </c>
      <c r="F47" s="2"/>
    </row>
    <row r="48" spans="1:6" x14ac:dyDescent="0.3">
      <c r="A48" s="24">
        <v>1</v>
      </c>
      <c r="B48" s="19">
        <v>5261.35</v>
      </c>
      <c r="C48" s="19">
        <v>6049.66</v>
      </c>
      <c r="D48" s="19">
        <v>6312.65</v>
      </c>
      <c r="E48" s="19">
        <v>6575.7</v>
      </c>
      <c r="F48" s="2"/>
    </row>
    <row r="49" spans="1:6" x14ac:dyDescent="0.3">
      <c r="A49" s="2"/>
      <c r="B49" s="2"/>
      <c r="C49" s="2"/>
      <c r="D49" s="2"/>
      <c r="E49" s="2"/>
      <c r="F49" s="2"/>
    </row>
    <row r="50" spans="1:6" x14ac:dyDescent="0.3">
      <c r="A50" s="60" t="s">
        <v>34</v>
      </c>
      <c r="B50" s="59"/>
    </row>
  </sheetData>
  <mergeCells count="3">
    <mergeCell ref="B4:C4"/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opLeftCell="A32" workbookViewId="0">
      <selection activeCell="A50" sqref="A50"/>
    </sheetView>
  </sheetViews>
  <sheetFormatPr defaultRowHeight="14.4" x14ac:dyDescent="0.3"/>
  <cols>
    <col min="1" max="1" width="18.33203125" customWidth="1"/>
    <col min="2" max="2" width="17.88671875" customWidth="1"/>
    <col min="3" max="3" width="18.33203125" customWidth="1"/>
    <col min="4" max="4" width="18.6640625" customWidth="1"/>
    <col min="5" max="5" width="17.6640625" customWidth="1"/>
    <col min="6" max="6" width="9.109375" hidden="1" customWidth="1"/>
  </cols>
  <sheetData>
    <row r="1" spans="1:6" ht="15.6" thickBot="1" x14ac:dyDescent="0.35">
      <c r="A1" s="67" t="s">
        <v>0</v>
      </c>
      <c r="B1" s="68"/>
      <c r="C1" s="68"/>
      <c r="D1" s="68"/>
      <c r="E1" s="68"/>
      <c r="F1" s="72"/>
    </row>
    <row r="2" spans="1:6" ht="15.6" thickBot="1" x14ac:dyDescent="0.35">
      <c r="A2" s="73" t="s">
        <v>18</v>
      </c>
      <c r="B2" s="74"/>
      <c r="C2" s="74"/>
      <c r="D2" s="74"/>
      <c r="E2" s="74"/>
      <c r="F2" s="75"/>
    </row>
    <row r="3" spans="1:6" ht="15" x14ac:dyDescent="0.3">
      <c r="A3" s="3"/>
      <c r="B3" s="3"/>
      <c r="C3" s="1"/>
      <c r="D3" s="1"/>
      <c r="E3" s="1"/>
      <c r="F3" s="2"/>
    </row>
    <row r="4" spans="1:6" ht="15" x14ac:dyDescent="0.3">
      <c r="A4" s="54" t="s">
        <v>7</v>
      </c>
      <c r="B4" s="70" t="s">
        <v>22</v>
      </c>
      <c r="C4" s="63"/>
      <c r="D4" s="4" t="s">
        <v>6</v>
      </c>
      <c r="E4" s="52" t="s">
        <v>21</v>
      </c>
      <c r="F4" s="2"/>
    </row>
    <row r="5" spans="1:6" ht="15" x14ac:dyDescent="0.3">
      <c r="A5" s="57" t="s">
        <v>5</v>
      </c>
      <c r="B5" s="3"/>
      <c r="C5" s="2"/>
      <c r="D5" s="2"/>
      <c r="E5" s="6"/>
      <c r="F5" s="2"/>
    </row>
    <row r="6" spans="1:6" x14ac:dyDescent="0.3">
      <c r="A6" s="30">
        <v>3.4599999999999999E-2</v>
      </c>
      <c r="B6" s="8"/>
      <c r="C6" s="8"/>
      <c r="D6" s="8"/>
      <c r="E6" s="9"/>
      <c r="F6" s="2"/>
    </row>
    <row r="7" spans="1:6" x14ac:dyDescent="0.3">
      <c r="A7" s="29" t="s">
        <v>23</v>
      </c>
      <c r="B7" s="10" t="s">
        <v>23</v>
      </c>
      <c r="C7" s="10" t="s">
        <v>4</v>
      </c>
      <c r="D7" s="10" t="s">
        <v>16</v>
      </c>
      <c r="E7" s="10" t="s">
        <v>17</v>
      </c>
      <c r="F7" s="2"/>
    </row>
    <row r="8" spans="1:6" x14ac:dyDescent="0.3">
      <c r="A8" s="10" t="s">
        <v>27</v>
      </c>
      <c r="B8" s="10" t="s">
        <v>24</v>
      </c>
      <c r="C8" s="11">
        <v>0.15</v>
      </c>
      <c r="D8" s="11">
        <v>0.2</v>
      </c>
      <c r="E8" s="11">
        <v>0.25</v>
      </c>
      <c r="F8" s="2"/>
    </row>
    <row r="9" spans="1:6" x14ac:dyDescent="0.3">
      <c r="A9" s="28"/>
      <c r="B9" s="8"/>
      <c r="C9" s="8"/>
      <c r="D9" s="8"/>
      <c r="E9" s="12"/>
      <c r="F9" s="2"/>
    </row>
    <row r="10" spans="1:6" ht="15" x14ac:dyDescent="0.3">
      <c r="A10" s="51"/>
      <c r="B10" s="13" t="s">
        <v>8</v>
      </c>
      <c r="C10" s="13" t="s">
        <v>8</v>
      </c>
      <c r="D10" s="13" t="s">
        <v>8</v>
      </c>
      <c r="E10" s="13" t="s">
        <v>8</v>
      </c>
      <c r="F10" s="2"/>
    </row>
    <row r="11" spans="1:6" ht="15" x14ac:dyDescent="0.3">
      <c r="A11" s="53"/>
      <c r="B11" s="14" t="s">
        <v>10</v>
      </c>
      <c r="C11" s="14" t="s">
        <v>10</v>
      </c>
      <c r="D11" s="14" t="s">
        <v>10</v>
      </c>
      <c r="E11" s="14" t="s">
        <v>10</v>
      </c>
      <c r="F11" s="2"/>
    </row>
    <row r="12" spans="1:6" ht="15" x14ac:dyDescent="0.3">
      <c r="A12" s="56" t="s">
        <v>11</v>
      </c>
      <c r="B12" s="15" t="s">
        <v>15</v>
      </c>
      <c r="C12" s="15" t="s">
        <v>14</v>
      </c>
      <c r="D12" s="15" t="s">
        <v>13</v>
      </c>
      <c r="E12" s="15" t="s">
        <v>12</v>
      </c>
      <c r="F12" s="2"/>
    </row>
    <row r="13" spans="1:6" ht="15" x14ac:dyDescent="0.3">
      <c r="A13" s="25"/>
      <c r="B13" s="16" t="s">
        <v>8</v>
      </c>
      <c r="C13" s="16" t="s">
        <v>8</v>
      </c>
      <c r="D13" s="16" t="s">
        <v>8</v>
      </c>
      <c r="E13" s="16" t="s">
        <v>8</v>
      </c>
      <c r="F13" s="2"/>
    </row>
    <row r="14" spans="1:6" x14ac:dyDescent="0.3">
      <c r="A14" s="22">
        <v>35</v>
      </c>
      <c r="B14" s="17">
        <f>B15+(B15*A6)</f>
        <v>19962.429198544676</v>
      </c>
      <c r="C14" s="17">
        <f>C15+(C15*A6)</f>
        <v>22956.8015253431</v>
      </c>
      <c r="D14" s="17">
        <f>D15+(D15*A6)</f>
        <v>23954.978614387423</v>
      </c>
      <c r="E14" s="17">
        <f>E15+(E15*A6)</f>
        <v>24953.02855116412</v>
      </c>
      <c r="F14" s="2"/>
    </row>
    <row r="15" spans="1:6" x14ac:dyDescent="0.3">
      <c r="A15" s="23">
        <v>34</v>
      </c>
      <c r="B15" s="17">
        <f>B16+(B16*A6)</f>
        <v>19294.828144736784</v>
      </c>
      <c r="C15" s="17">
        <f>C16+(C16*A6)</f>
        <v>22189.060047692925</v>
      </c>
      <c r="D15" s="17">
        <f>D16+(D16*A6)</f>
        <v>23153.855223649163</v>
      </c>
      <c r="E15" s="17">
        <f>E16+(E16*A6)</f>
        <v>24118.527499675354</v>
      </c>
      <c r="F15" s="2"/>
    </row>
    <row r="16" spans="1:6" x14ac:dyDescent="0.3">
      <c r="A16" s="23">
        <v>33</v>
      </c>
      <c r="B16" s="17">
        <f>B17+(B17*A6)</f>
        <v>18649.5535905053</v>
      </c>
      <c r="C16" s="17">
        <f>C17+(C17*A6)</f>
        <v>21446.99405344377</v>
      </c>
      <c r="D16" s="17">
        <f>D17+(D17*A6)</f>
        <v>22379.523703507795</v>
      </c>
      <c r="E16" s="17">
        <f>E17+(E17*A6)</f>
        <v>23311.934563768948</v>
      </c>
      <c r="F16" s="2"/>
    </row>
    <row r="17" spans="1:6" x14ac:dyDescent="0.3">
      <c r="A17" s="23">
        <v>32</v>
      </c>
      <c r="B17" s="17">
        <f>B18+(B18*A6)</f>
        <v>18025.858873482797</v>
      </c>
      <c r="C17" s="17">
        <f>C18+(C18*A6)</f>
        <v>20729.744880575847</v>
      </c>
      <c r="D17" s="17">
        <f>D18+(D18*A6)</f>
        <v>21631.088056744436</v>
      </c>
      <c r="E17" s="17">
        <f>E18+(E18*A6)</f>
        <v>22532.316415782861</v>
      </c>
      <c r="F17" s="2"/>
    </row>
    <row r="18" spans="1:6" x14ac:dyDescent="0.3">
      <c r="A18" s="23">
        <v>31</v>
      </c>
      <c r="B18" s="17">
        <f>B19+(B19*A6)</f>
        <v>17423.022301839163</v>
      </c>
      <c r="C18" s="17">
        <f>C19+(C19*A6)</f>
        <v>20036.482583197223</v>
      </c>
      <c r="D18" s="17">
        <f>D19+(D19*A6)</f>
        <v>20907.682250864524</v>
      </c>
      <c r="E18" s="17">
        <f>E19+(E19*A6)</f>
        <v>21778.770941216761</v>
      </c>
      <c r="F18" s="2"/>
    </row>
    <row r="19" spans="1:6" x14ac:dyDescent="0.3">
      <c r="A19" s="24">
        <v>30</v>
      </c>
      <c r="B19" s="17">
        <f>B20+(B20*A6)</f>
        <v>16840.346319195014</v>
      </c>
      <c r="C19" s="17">
        <f>C20+(C20*A6)</f>
        <v>19366.404971193915</v>
      </c>
      <c r="D19" s="17">
        <f>D20+(D20*A6)</f>
        <v>20208.469215991227</v>
      </c>
      <c r="E19" s="17">
        <f>E20+(E20*A6)</f>
        <v>21050.426194874115</v>
      </c>
      <c r="F19" s="2"/>
    </row>
    <row r="20" spans="1:6" x14ac:dyDescent="0.3">
      <c r="A20" s="24">
        <v>29</v>
      </c>
      <c r="B20" s="17">
        <f>B21+(B21*A6)</f>
        <v>16277.156697462802</v>
      </c>
      <c r="C20" s="17">
        <f>C21+(C21*A6)</f>
        <v>18718.736681996827</v>
      </c>
      <c r="D20" s="17">
        <f>D21+(D21*A6)</f>
        <v>19532.639876272209</v>
      </c>
      <c r="E20" s="17">
        <f>E21+(E21*A6)</f>
        <v>20346.439391913893</v>
      </c>
      <c r="F20" s="2"/>
    </row>
    <row r="21" spans="1:6" x14ac:dyDescent="0.3">
      <c r="A21" s="24">
        <v>28</v>
      </c>
      <c r="B21" s="17">
        <f>B22+(B22*A6)</f>
        <v>15732.801756681618</v>
      </c>
      <c r="C21" s="17">
        <f>C22+(C22*A6)</f>
        <v>18092.72828339148</v>
      </c>
      <c r="D21" s="17">
        <f>D22+(D22*A6)</f>
        <v>18879.412213678919</v>
      </c>
      <c r="E21" s="17">
        <f>E22+(E22*A6)</f>
        <v>19665.995932644397</v>
      </c>
      <c r="F21" s="2"/>
    </row>
    <row r="22" spans="1:6" x14ac:dyDescent="0.3">
      <c r="A22" s="24">
        <v>27</v>
      </c>
      <c r="B22" s="17">
        <f>B23+(B23*A6)</f>
        <v>15206.65161094299</v>
      </c>
      <c r="C22" s="17">
        <f>C23+(C23*A6)</f>
        <v>17487.655406332378</v>
      </c>
      <c r="D22" s="17">
        <f>D23+(D23*A6)</f>
        <v>18248.030363115136</v>
      </c>
      <c r="E22" s="17">
        <f>E23+(E23*A6)</f>
        <v>19008.308459930791</v>
      </c>
      <c r="F22" s="2"/>
    </row>
    <row r="23" spans="1:6" x14ac:dyDescent="0.3">
      <c r="A23" s="24">
        <v>26</v>
      </c>
      <c r="B23" s="17">
        <f>B24+(B24*A6)</f>
        <v>14698.097439535077</v>
      </c>
      <c r="C23" s="17">
        <f>C24+(C24*A6)</f>
        <v>16902.817906758533</v>
      </c>
      <c r="D23" s="17">
        <f>D24+(D24*A6)</f>
        <v>17637.763737787682</v>
      </c>
      <c r="E23" s="17">
        <f>E24+(E24*A6)</f>
        <v>18372.615948125644</v>
      </c>
      <c r="F23" s="2"/>
    </row>
    <row r="24" spans="1:6" x14ac:dyDescent="0.3">
      <c r="A24" s="24">
        <v>25</v>
      </c>
      <c r="B24" s="17">
        <f>B25+(B25*A6)</f>
        <v>14206.550782461894</v>
      </c>
      <c r="C24" s="17">
        <f>C25+(C25*A6)</f>
        <v>16337.539055440298</v>
      </c>
      <c r="D24" s="17">
        <f>D25+(D25*A6)</f>
        <v>17047.906183827257</v>
      </c>
      <c r="E24" s="17">
        <f>E25+(E25*A6)</f>
        <v>17758.182822468243</v>
      </c>
      <c r="F24" s="2"/>
    </row>
    <row r="25" spans="1:6" x14ac:dyDescent="0.3">
      <c r="A25" s="24">
        <v>24</v>
      </c>
      <c r="B25" s="17">
        <f>B26+(B26*A6)</f>
        <v>13731.442859522418</v>
      </c>
      <c r="C25" s="17">
        <f>C26+(C26*A6)</f>
        <v>15791.164754920064</v>
      </c>
      <c r="D25" s="17">
        <f>D26+(D26*A6)</f>
        <v>16477.775163181188</v>
      </c>
      <c r="E25" s="17">
        <f>E26+(E26*A6)</f>
        <v>17164.298107933737</v>
      </c>
      <c r="F25" s="2"/>
    </row>
    <row r="26" spans="1:6" x14ac:dyDescent="0.3">
      <c r="A26" s="24">
        <v>23</v>
      </c>
      <c r="B26" s="17">
        <f>B27+(B27*A6)</f>
        <v>13272.223912161626</v>
      </c>
      <c r="C26" s="17">
        <f>C27+(C27*A6)</f>
        <v>15263.062782640696</v>
      </c>
      <c r="D26" s="17">
        <f>D27+(D27*A6)</f>
        <v>15926.710963832582</v>
      </c>
      <c r="E26" s="17">
        <f>E27+(E27*A6)</f>
        <v>16590.274606547202</v>
      </c>
      <c r="F26" s="2"/>
    </row>
    <row r="27" spans="1:6" x14ac:dyDescent="0.3">
      <c r="A27" s="24">
        <v>22</v>
      </c>
      <c r="B27" s="17">
        <f>B28+(B28*A6)</f>
        <v>12828.36256733194</v>
      </c>
      <c r="C27" s="17">
        <f>C28+(C28*A6)</f>
        <v>14752.622059385943</v>
      </c>
      <c r="D27" s="17">
        <f>D28+(D28*A6)</f>
        <v>15394.075936432033</v>
      </c>
      <c r="E27" s="17">
        <f>E28+(E28*A6)</f>
        <v>16035.448102210712</v>
      </c>
      <c r="F27" s="2"/>
    </row>
    <row r="28" spans="1:6" x14ac:dyDescent="0.3">
      <c r="A28" s="18">
        <v>21</v>
      </c>
      <c r="B28" s="17">
        <f>B29+(B29*A6)</f>
        <v>12399.345222628977</v>
      </c>
      <c r="C28" s="17">
        <f>C29+(C29*A6)</f>
        <v>14259.251942186298</v>
      </c>
      <c r="D28" s="17">
        <f>D29+(D29*A6)</f>
        <v>14879.253756458567</v>
      </c>
      <c r="E28" s="17">
        <f>E29+(E29*A6)</f>
        <v>15499.176592123247</v>
      </c>
      <c r="F28" s="2"/>
    </row>
    <row r="29" spans="1:6" x14ac:dyDescent="0.3">
      <c r="A29" s="24">
        <v>20</v>
      </c>
      <c r="B29" s="17">
        <f>B30+(B30*A6)</f>
        <v>11984.675451990119</v>
      </c>
      <c r="C29" s="17">
        <f>C30+(C30*A6)</f>
        <v>13782.381540872122</v>
      </c>
      <c r="D29" s="17">
        <f>D30+(D30*A6)</f>
        <v>14381.648711056028</v>
      </c>
      <c r="E29" s="17">
        <f>E30+(E30*A6)</f>
        <v>14980.839543904163</v>
      </c>
      <c r="F29" s="2"/>
    </row>
    <row r="30" spans="1:6" x14ac:dyDescent="0.3">
      <c r="A30" s="24">
        <v>19</v>
      </c>
      <c r="B30" s="17">
        <f>B31+(B31*A6)</f>
        <v>11583.873431268237</v>
      </c>
      <c r="C30" s="17">
        <f>C31+(C31*A6)</f>
        <v>13321.459057483204</v>
      </c>
      <c r="D30" s="17">
        <f>D31+(D31*A6)</f>
        <v>13900.685009719726</v>
      </c>
      <c r="E30" s="17">
        <f>E31+(E31*A6)</f>
        <v>14479.837177560568</v>
      </c>
      <c r="F30" s="2"/>
    </row>
    <row r="31" spans="1:6" x14ac:dyDescent="0.3">
      <c r="A31" s="24">
        <v>18</v>
      </c>
      <c r="B31" s="17">
        <f>B32+(B32*A6)</f>
        <v>11196.475383015888</v>
      </c>
      <c r="C31" s="17">
        <f>C32+(C32*A6)</f>
        <v>12875.951147770349</v>
      </c>
      <c r="D31" s="17">
        <f>D32+(D32*A6)</f>
        <v>13435.806118035691</v>
      </c>
      <c r="E31" s="17">
        <f>E32+(E32*A6)</f>
        <v>13995.589771467783</v>
      </c>
      <c r="F31" s="2"/>
    </row>
    <row r="32" spans="1:6" x14ac:dyDescent="0.3">
      <c r="A32" s="24">
        <v>17</v>
      </c>
      <c r="B32" s="17">
        <f>B33+(B33*A6)</f>
        <v>10822.03303983751</v>
      </c>
      <c r="C32" s="17">
        <f>C33+(C33*A6)</f>
        <v>12445.342304050211</v>
      </c>
      <c r="D32" s="17">
        <f>D33+(D33*A6)</f>
        <v>12986.474113701615</v>
      </c>
      <c r="E32" s="17">
        <f>E33+(E33*A6)</f>
        <v>13527.536991559813</v>
      </c>
      <c r="F32" s="2"/>
    </row>
    <row r="33" spans="1:6" x14ac:dyDescent="0.3">
      <c r="A33" s="24">
        <v>16</v>
      </c>
      <c r="B33" s="17">
        <f>B34+(B34*A6)</f>
        <v>10460.113125688682</v>
      </c>
      <c r="C33" s="17">
        <f>C34+(C34*A6)</f>
        <v>12029.134258699218</v>
      </c>
      <c r="D33" s="17">
        <f>D34+(D34*A6)</f>
        <v>12552.169064084299</v>
      </c>
      <c r="E33" s="17">
        <f>E34+(E34*A6)</f>
        <v>13075.137242953619</v>
      </c>
      <c r="F33" s="2"/>
    </row>
    <row r="34" spans="1:6" x14ac:dyDescent="0.3">
      <c r="A34" s="24">
        <v>15</v>
      </c>
      <c r="B34" s="17">
        <f>B35+(B35*A6)</f>
        <v>10110.296854522214</v>
      </c>
      <c r="C34" s="17">
        <f>C35+(C35*A6)</f>
        <v>11626.845407596384</v>
      </c>
      <c r="D34" s="17">
        <f>D35+(D35*A6)</f>
        <v>12132.388424593368</v>
      </c>
      <c r="E34" s="17">
        <f>E35+(E35*A6)</f>
        <v>12637.867043256929</v>
      </c>
      <c r="F34" s="2"/>
    </row>
    <row r="35" spans="1:6" x14ac:dyDescent="0.3">
      <c r="A35" s="24">
        <v>14</v>
      </c>
      <c r="B35" s="17">
        <f>B36+(B36*A6)</f>
        <v>9772.1794457009601</v>
      </c>
      <c r="C35" s="17">
        <f>C36+(C36*A6)</f>
        <v>11238.010252847847</v>
      </c>
      <c r="D35" s="17">
        <f>D36+(D36*A6)</f>
        <v>11726.646457175109</v>
      </c>
      <c r="E35" s="17">
        <f>E36+(E36*A6)</f>
        <v>12215.220416834456</v>
      </c>
      <c r="F35" s="2"/>
    </row>
    <row r="36" spans="1:6" x14ac:dyDescent="0.3">
      <c r="A36" s="24">
        <v>13</v>
      </c>
      <c r="B36" s="17">
        <f>B37+(B37*A6)</f>
        <v>9445.3696556166251</v>
      </c>
      <c r="C36" s="17">
        <f>C37+(C37*A6)</f>
        <v>10862.178864148316</v>
      </c>
      <c r="D36" s="17">
        <f>D37+(D37*A6)</f>
        <v>11334.473668253537</v>
      </c>
      <c r="E36" s="17">
        <f>E37+(E37*A6)</f>
        <v>11806.708309331583</v>
      </c>
      <c r="F36" s="2"/>
    </row>
    <row r="37" spans="1:6" x14ac:dyDescent="0.3">
      <c r="A37" s="24">
        <v>12</v>
      </c>
      <c r="B37" s="17">
        <f>B38+(B38*A6)</f>
        <v>9129.4893249725737</v>
      </c>
      <c r="C37" s="17">
        <f>C38+(C38*A6)</f>
        <v>10498.916358156115</v>
      </c>
      <c r="D37" s="17">
        <f>D38+(D38*A6)</f>
        <v>10955.416265468333</v>
      </c>
      <c r="E37" s="17">
        <f>E38+(E38*A6)</f>
        <v>11411.858021778062</v>
      </c>
      <c r="F37" s="2"/>
    </row>
    <row r="38" spans="1:6" x14ac:dyDescent="0.3">
      <c r="A38" s="24">
        <v>11</v>
      </c>
      <c r="B38" s="17">
        <f>B39+(B39*A6)</f>
        <v>8824.172941206818</v>
      </c>
      <c r="C38" s="17">
        <f>C39+(C39*A6)</f>
        <v>10147.802395279447</v>
      </c>
      <c r="D38" s="17">
        <f>D39+(D39*A6)</f>
        <v>10589.03563258103</v>
      </c>
      <c r="E38" s="17">
        <f>E39+(E39*A6)</f>
        <v>11030.212663616916</v>
      </c>
      <c r="F38" s="2"/>
    </row>
    <row r="39" spans="1:6" x14ac:dyDescent="0.3">
      <c r="A39" s="24">
        <v>10</v>
      </c>
      <c r="B39" s="17">
        <f>B40+(B40*A6)</f>
        <v>8529.0672155488282</v>
      </c>
      <c r="C39" s="17">
        <f>C40+(C40*A6)</f>
        <v>9808.4306932915588</v>
      </c>
      <c r="D39" s="17">
        <f>D40+(D40*A6)</f>
        <v>10234.907821941842</v>
      </c>
      <c r="E39" s="17">
        <f>E40+(E40*A6)</f>
        <v>10661.33062402563</v>
      </c>
      <c r="F39" s="2"/>
    </row>
    <row r="40" spans="1:6" x14ac:dyDescent="0.3">
      <c r="A40" s="24">
        <v>9</v>
      </c>
      <c r="B40" s="17">
        <f>B41+(B41*A6)</f>
        <v>8243.8306742207897</v>
      </c>
      <c r="C40" s="17">
        <f>C41+(C41*A6)</f>
        <v>9480.4085572120221</v>
      </c>
      <c r="D40" s="17">
        <f>D41+(D41*A6)</f>
        <v>9892.6230639298683</v>
      </c>
      <c r="E40" s="17">
        <f>E41+(E41*A6)</f>
        <v>10304.785060917871</v>
      </c>
      <c r="F40" s="2"/>
    </row>
    <row r="41" spans="1:6" x14ac:dyDescent="0.3">
      <c r="A41" s="24">
        <v>8</v>
      </c>
      <c r="B41" s="17">
        <f>B42+(B42*A6)</f>
        <v>7968.1332633102556</v>
      </c>
      <c r="C41" s="17">
        <f>C42+(C42*A6)</f>
        <v>9163.356424910131</v>
      </c>
      <c r="D41" s="17">
        <f>D42+(D42*A6)</f>
        <v>9561.7852927990225</v>
      </c>
      <c r="E41" s="17">
        <f>E42+(E42*A6)</f>
        <v>9960.163407034479</v>
      </c>
      <c r="F41" s="2"/>
    </row>
    <row r="42" spans="1:6" x14ac:dyDescent="0.3">
      <c r="A42" s="24">
        <v>7</v>
      </c>
      <c r="B42" s="17">
        <f>B43+(B43*A6)</f>
        <v>7701.6559668570035</v>
      </c>
      <c r="C42" s="17">
        <f>C43+(C43*A6)</f>
        <v>8856.9074279046308</v>
      </c>
      <c r="D42" s="17">
        <f>D43+(D43*A6)</f>
        <v>9242.0116883810388</v>
      </c>
      <c r="E42" s="17">
        <f>E43+(E43*A6)</f>
        <v>9627.0668925521732</v>
      </c>
      <c r="F42" s="2"/>
    </row>
    <row r="43" spans="1:6" x14ac:dyDescent="0.3">
      <c r="A43" s="24">
        <v>6</v>
      </c>
      <c r="B43" s="17">
        <f>B44+(B44*A6)</f>
        <v>7444.0904377121624</v>
      </c>
      <c r="C43" s="17">
        <f>C44+(C44*A6)</f>
        <v>8560.7069668515669</v>
      </c>
      <c r="D43" s="17">
        <f>D44+(D44*A6)</f>
        <v>8932.9322331152507</v>
      </c>
      <c r="E43" s="17">
        <f>E44+(E44*A6)</f>
        <v>9305.1100836576188</v>
      </c>
      <c r="F43" s="2"/>
    </row>
    <row r="44" spans="1:6" x14ac:dyDescent="0.3">
      <c r="A44" s="24">
        <v>5</v>
      </c>
      <c r="B44" s="17">
        <f>B45+(B45*A6)</f>
        <v>7195.1386407424725</v>
      </c>
      <c r="C44" s="17">
        <f>C45+(C45*A6)</f>
        <v>8274.412301229042</v>
      </c>
      <c r="D44" s="17">
        <f>D45+(D45*A6)</f>
        <v>8634.1892838925687</v>
      </c>
      <c r="E44" s="17">
        <f>E45+(E45*A6)</f>
        <v>8993.9204365528894</v>
      </c>
      <c r="F44" s="2"/>
    </row>
    <row r="45" spans="1:6" x14ac:dyDescent="0.3">
      <c r="A45" s="24">
        <v>4</v>
      </c>
      <c r="B45" s="17">
        <f>B46+(B46*A6)</f>
        <v>6954.5125079668205</v>
      </c>
      <c r="C45" s="17">
        <f>C46+(C46*A6)</f>
        <v>7997.6921527440963</v>
      </c>
      <c r="D45" s="17">
        <f>D46+(D46*A6)</f>
        <v>8345.4371582182175</v>
      </c>
      <c r="E45" s="17">
        <f>E46+(E46*A6)</f>
        <v>8693.1378663762698</v>
      </c>
      <c r="F45" s="2"/>
    </row>
    <row r="46" spans="1:6" x14ac:dyDescent="0.3">
      <c r="A46" s="24">
        <v>3</v>
      </c>
      <c r="B46" s="17">
        <f>B47+(B47*A6)</f>
        <v>6721.9336052260005</v>
      </c>
      <c r="C46" s="17">
        <f>C47+(C47*A6)</f>
        <v>7730.2263220027999</v>
      </c>
      <c r="D46" s="17">
        <f>D47+(D47*A6)</f>
        <v>8066.3417342143994</v>
      </c>
      <c r="E46" s="17">
        <f>E47+(E47*A6)</f>
        <v>8402.4143305395992</v>
      </c>
      <c r="F46" s="2"/>
    </row>
    <row r="47" spans="1:6" x14ac:dyDescent="0.3">
      <c r="A47" s="24">
        <v>2</v>
      </c>
      <c r="B47" s="17">
        <f>B48+(B48*A6)</f>
        <v>6497.1328100000001</v>
      </c>
      <c r="C47" s="17">
        <f>C48+(C48*A6)</f>
        <v>7471.7053180000003</v>
      </c>
      <c r="D47" s="17">
        <f>D48+(D48*A6)</f>
        <v>7796.5800639999998</v>
      </c>
      <c r="E47" s="17">
        <f>E48+(E48*A6)</f>
        <v>8121.4134260000001</v>
      </c>
      <c r="F47" s="2"/>
    </row>
    <row r="48" spans="1:6" x14ac:dyDescent="0.3">
      <c r="A48" s="24">
        <v>1</v>
      </c>
      <c r="B48" s="19">
        <v>6279.85</v>
      </c>
      <c r="C48" s="19">
        <v>7221.83</v>
      </c>
      <c r="D48" s="19">
        <v>7535.84</v>
      </c>
      <c r="E48" s="19">
        <v>7849.81</v>
      </c>
      <c r="F48" s="2"/>
    </row>
    <row r="49" spans="1:6" x14ac:dyDescent="0.3">
      <c r="A49" s="2"/>
      <c r="B49" s="2"/>
      <c r="C49" s="2"/>
      <c r="D49" s="2"/>
      <c r="E49" s="2"/>
      <c r="F49" s="2"/>
    </row>
    <row r="50" spans="1:6" x14ac:dyDescent="0.3">
      <c r="A50" s="60" t="s">
        <v>34</v>
      </c>
    </row>
  </sheetData>
  <mergeCells count="3">
    <mergeCell ref="A1:F1"/>
    <mergeCell ref="A2:F2"/>
    <mergeCell ref="B4:C4"/>
  </mergeCells>
  <pageMargins left="0.51181102362204722" right="0.51181102362204722" top="0.78740157480314965" bottom="0.78740157480314965" header="0.31496062992125984" footer="0.31496062992125984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0"/>
  <sheetViews>
    <sheetView topLeftCell="A28" workbookViewId="0">
      <selection activeCell="A50" sqref="A50"/>
    </sheetView>
  </sheetViews>
  <sheetFormatPr defaultRowHeight="14.4" x14ac:dyDescent="0.3"/>
  <cols>
    <col min="1" max="1" width="18.33203125" customWidth="1"/>
    <col min="2" max="2" width="18.44140625" customWidth="1"/>
    <col min="3" max="3" width="18.109375" customWidth="1"/>
    <col min="4" max="4" width="18.33203125" customWidth="1"/>
    <col min="5" max="5" width="18.109375" customWidth="1"/>
    <col min="6" max="6" width="0.33203125" customWidth="1"/>
    <col min="7" max="7" width="9.109375" hidden="1" customWidth="1"/>
  </cols>
  <sheetData>
    <row r="1" spans="1:7" ht="15" x14ac:dyDescent="0.3">
      <c r="A1" s="76" t="s">
        <v>0</v>
      </c>
      <c r="B1" s="76"/>
      <c r="C1" s="76"/>
      <c r="D1" s="76"/>
      <c r="E1" s="76"/>
      <c r="F1" s="76"/>
      <c r="G1" s="2"/>
    </row>
    <row r="2" spans="1:7" ht="15" x14ac:dyDescent="0.3">
      <c r="A2" s="77" t="s">
        <v>1</v>
      </c>
      <c r="B2" s="77"/>
      <c r="C2" s="77"/>
      <c r="D2" s="77"/>
      <c r="E2" s="77"/>
      <c r="F2" s="77"/>
      <c r="G2" s="77"/>
    </row>
    <row r="3" spans="1:7" ht="15" x14ac:dyDescent="0.3">
      <c r="A3" s="58"/>
      <c r="B3" s="8"/>
      <c r="C3" s="1"/>
      <c r="D3" s="1"/>
      <c r="E3" s="32"/>
      <c r="F3" s="2"/>
      <c r="G3" s="2"/>
    </row>
    <row r="4" spans="1:7" ht="31.5" customHeight="1" x14ac:dyDescent="0.3">
      <c r="A4" s="54" t="s">
        <v>25</v>
      </c>
      <c r="B4" s="70" t="s">
        <v>30</v>
      </c>
      <c r="C4" s="63"/>
      <c r="D4" s="4" t="s">
        <v>6</v>
      </c>
      <c r="E4" s="20" t="s">
        <v>9</v>
      </c>
      <c r="F4" s="2"/>
      <c r="G4" s="2"/>
    </row>
    <row r="5" spans="1:7" ht="15" x14ac:dyDescent="0.3">
      <c r="A5" s="57" t="s">
        <v>5</v>
      </c>
      <c r="B5" s="70"/>
      <c r="C5" s="63"/>
      <c r="D5" s="2"/>
      <c r="E5" s="6"/>
      <c r="F5" s="2"/>
      <c r="G5" s="2"/>
    </row>
    <row r="6" spans="1:7" x14ac:dyDescent="0.3">
      <c r="A6" s="30">
        <v>3.4599999999999999E-2</v>
      </c>
      <c r="B6" s="8"/>
      <c r="C6" s="8"/>
      <c r="D6" s="8"/>
      <c r="E6" s="9"/>
      <c r="F6" s="2"/>
      <c r="G6" s="2"/>
    </row>
    <row r="7" spans="1:7" x14ac:dyDescent="0.3">
      <c r="A7" s="29"/>
      <c r="B7" s="10" t="s">
        <v>23</v>
      </c>
      <c r="C7" s="10" t="s">
        <v>3</v>
      </c>
      <c r="D7" s="10" t="s">
        <v>28</v>
      </c>
      <c r="E7" s="10" t="s">
        <v>16</v>
      </c>
      <c r="F7" s="2"/>
      <c r="G7" s="2"/>
    </row>
    <row r="8" spans="1:7" x14ac:dyDescent="0.3">
      <c r="A8" s="10"/>
      <c r="B8" s="10" t="s">
        <v>2</v>
      </c>
      <c r="C8" s="11">
        <v>0.09</v>
      </c>
      <c r="D8" s="11">
        <v>0.15</v>
      </c>
      <c r="E8" s="11">
        <v>0.2</v>
      </c>
      <c r="F8" s="2"/>
      <c r="G8" s="2"/>
    </row>
    <row r="9" spans="1:7" x14ac:dyDescent="0.3">
      <c r="A9" s="28"/>
      <c r="B9" s="8"/>
      <c r="C9" s="8"/>
      <c r="D9" s="8"/>
      <c r="E9" s="12"/>
      <c r="F9" s="2"/>
      <c r="G9" s="2"/>
    </row>
    <row r="10" spans="1:7" ht="15" x14ac:dyDescent="0.3">
      <c r="A10" s="51"/>
      <c r="B10" s="13" t="s">
        <v>8</v>
      </c>
      <c r="C10" s="13" t="s">
        <v>8</v>
      </c>
      <c r="D10" s="13" t="s">
        <v>8</v>
      </c>
      <c r="E10" s="13" t="s">
        <v>8</v>
      </c>
      <c r="F10" s="2"/>
      <c r="G10" s="2"/>
    </row>
    <row r="11" spans="1:7" ht="15" x14ac:dyDescent="0.3">
      <c r="A11" s="53"/>
      <c r="B11" s="14" t="s">
        <v>10</v>
      </c>
      <c r="C11" s="14" t="s">
        <v>10</v>
      </c>
      <c r="D11" s="14" t="s">
        <v>10</v>
      </c>
      <c r="E11" s="14" t="s">
        <v>10</v>
      </c>
      <c r="F11" s="2"/>
      <c r="G11" s="2"/>
    </row>
    <row r="12" spans="1:7" ht="15" x14ac:dyDescent="0.3">
      <c r="A12" s="56" t="s">
        <v>11</v>
      </c>
      <c r="B12" s="15" t="s">
        <v>15</v>
      </c>
      <c r="C12" s="15" t="s">
        <v>14</v>
      </c>
      <c r="D12" s="15" t="s">
        <v>13</v>
      </c>
      <c r="E12" s="15" t="s">
        <v>12</v>
      </c>
      <c r="F12" s="2"/>
      <c r="G12" s="2"/>
    </row>
    <row r="13" spans="1:7" ht="15" x14ac:dyDescent="0.3">
      <c r="A13" s="25"/>
      <c r="B13" s="16" t="s">
        <v>8</v>
      </c>
      <c r="C13" s="16" t="s">
        <v>8</v>
      </c>
      <c r="D13" s="16" t="s">
        <v>8</v>
      </c>
      <c r="E13" s="16" t="s">
        <v>8</v>
      </c>
      <c r="F13" s="2"/>
      <c r="G13" s="2"/>
    </row>
    <row r="14" spans="1:7" x14ac:dyDescent="0.3">
      <c r="A14" s="22">
        <v>35</v>
      </c>
      <c r="B14" s="17">
        <f>B15+(B15*A6)</f>
        <v>7389.9308549275456</v>
      </c>
      <c r="C14" s="17">
        <f>C15+(C15*A6)</f>
        <v>8054.9054266201056</v>
      </c>
      <c r="D14" s="17">
        <f>D15+(D15*A6)</f>
        <v>8498.4125361499482</v>
      </c>
      <c r="E14" s="17">
        <f>E15+(E15*A6)</f>
        <v>8867.8534497792334</v>
      </c>
      <c r="F14" s="2"/>
      <c r="G14" s="2"/>
    </row>
    <row r="15" spans="1:7" x14ac:dyDescent="0.3">
      <c r="A15" s="23">
        <v>34</v>
      </c>
      <c r="B15" s="17">
        <f>B16+(B16*A6)</f>
        <v>7142.790310194805</v>
      </c>
      <c r="C15" s="17">
        <f>C16+(C16*A6)</f>
        <v>7785.5262194279003</v>
      </c>
      <c r="D15" s="17">
        <f>D16+(D16*A6)</f>
        <v>8214.2011754783962</v>
      </c>
      <c r="E15" s="17">
        <f>E16+(E16*A6)</f>
        <v>8571.286922268735</v>
      </c>
      <c r="F15" s="2"/>
      <c r="G15" s="2"/>
    </row>
    <row r="16" spans="1:7" x14ac:dyDescent="0.3">
      <c r="A16" s="23">
        <v>33</v>
      </c>
      <c r="B16" s="17">
        <f>B17+(B17*A6)</f>
        <v>6903.9148561712791</v>
      </c>
      <c r="C16" s="17">
        <f>C17+(C17*A6)</f>
        <v>7525.1558277864879</v>
      </c>
      <c r="D16" s="17">
        <f>D17+(D17*A6)</f>
        <v>7939.4946602342898</v>
      </c>
      <c r="E16" s="17">
        <f>E17+(E17*A6)</f>
        <v>8284.6384325040926</v>
      </c>
      <c r="F16" s="2"/>
      <c r="G16" s="2"/>
    </row>
    <row r="17" spans="1:7" x14ac:dyDescent="0.3">
      <c r="A17" s="23">
        <v>32</v>
      </c>
      <c r="B17" s="17">
        <f>B18+(B18*A6)</f>
        <v>6673.0280844493318</v>
      </c>
      <c r="C17" s="17">
        <f>C18+(C18*A6)</f>
        <v>7273.4929709902262</v>
      </c>
      <c r="D17" s="17">
        <f>D18+(D18*A6)</f>
        <v>7673.9751210460945</v>
      </c>
      <c r="E17" s="17">
        <f>E18+(E18*A6)</f>
        <v>8007.576292774108</v>
      </c>
      <c r="F17" s="2"/>
      <c r="G17" s="2"/>
    </row>
    <row r="18" spans="1:7" x14ac:dyDescent="0.3">
      <c r="A18" s="23">
        <v>31</v>
      </c>
      <c r="B18" s="17">
        <f>B19+(B19*A6)</f>
        <v>6449.8628305135626</v>
      </c>
      <c r="C18" s="17">
        <f>C19+(C19*A6)</f>
        <v>7030.2464440268959</v>
      </c>
      <c r="D18" s="17">
        <f>D19+(D19*A6)</f>
        <v>7417.3353190084035</v>
      </c>
      <c r="E18" s="17">
        <f>E19+(E19*A6)</f>
        <v>7739.7799079587357</v>
      </c>
      <c r="F18" s="2"/>
      <c r="G18" s="2"/>
    </row>
    <row r="19" spans="1:7" x14ac:dyDescent="0.3">
      <c r="A19" s="24">
        <v>30</v>
      </c>
      <c r="B19" s="17">
        <f>B20+(B20*A6)</f>
        <v>6234.1608645984561</v>
      </c>
      <c r="C19" s="17">
        <f>C20+(C20*A6)</f>
        <v>6795.134780617529</v>
      </c>
      <c r="D19" s="17">
        <f>D20+(D20*A6)</f>
        <v>7169.2782901685714</v>
      </c>
      <c r="E19" s="17">
        <f>E20+(E20*A6)</f>
        <v>7480.9394045609279</v>
      </c>
      <c r="F19" s="2"/>
      <c r="G19" s="2"/>
    </row>
    <row r="20" spans="1:7" x14ac:dyDescent="0.3">
      <c r="A20" s="24">
        <v>29</v>
      </c>
      <c r="B20" s="17">
        <f>B21+(B21*A6)</f>
        <v>6025.6725928846472</v>
      </c>
      <c r="C20" s="17">
        <f>C21+(C21*A6)</f>
        <v>6567.8859275251589</v>
      </c>
      <c r="D20" s="17">
        <f>D21+(D21*A6)</f>
        <v>6929.5170019027364</v>
      </c>
      <c r="E20" s="17">
        <f>E21+(E21*A6)</f>
        <v>7230.7552721447209</v>
      </c>
      <c r="F20" s="2"/>
      <c r="G20" s="2"/>
    </row>
    <row r="21" spans="1:7" x14ac:dyDescent="0.3">
      <c r="A21" s="24">
        <v>28</v>
      </c>
      <c r="B21" s="17">
        <f>B22+(B22*A6)</f>
        <v>5824.1567686880408</v>
      </c>
      <c r="C21" s="17">
        <f>C22+(C22*A6)</f>
        <v>6348.2369297556143</v>
      </c>
      <c r="D21" s="17">
        <f>D22+(D22*A6)</f>
        <v>6697.7740207836232</v>
      </c>
      <c r="E21" s="17">
        <f>E22+(E22*A6)</f>
        <v>6988.9380167646632</v>
      </c>
      <c r="F21" s="2"/>
      <c r="G21" s="2"/>
    </row>
    <row r="22" spans="1:7" x14ac:dyDescent="0.3">
      <c r="A22" s="24">
        <v>27</v>
      </c>
      <c r="B22" s="17">
        <f>B23+(B23*A6)</f>
        <v>5629.3802133075978</v>
      </c>
      <c r="C22" s="17">
        <f>C23+(C23*A6)</f>
        <v>6135.9336262861143</v>
      </c>
      <c r="D22" s="17">
        <f>D23+(D23*A6)</f>
        <v>6473.7811915557932</v>
      </c>
      <c r="E22" s="17">
        <f>E23+(E23*A6)</f>
        <v>6755.2078259855625</v>
      </c>
      <c r="F22" s="2"/>
      <c r="G22" s="2"/>
    </row>
    <row r="23" spans="1:7" x14ac:dyDescent="0.3">
      <c r="A23" s="24">
        <v>26</v>
      </c>
      <c r="B23" s="17">
        <f>B24+(B24*A6)</f>
        <v>5441.117546208774</v>
      </c>
      <c r="C23" s="17">
        <f>C24+(C24*A6)</f>
        <v>5930.7303559695674</v>
      </c>
      <c r="D23" s="17">
        <f>D24+(D24*A6)</f>
        <v>6257.2793268468904</v>
      </c>
      <c r="E23" s="17">
        <f>E24+(E24*A6)</f>
        <v>6529.2942451049321</v>
      </c>
      <c r="F23" s="2"/>
      <c r="G23" s="2"/>
    </row>
    <row r="24" spans="1:7" x14ac:dyDescent="0.3">
      <c r="A24" s="24">
        <v>25</v>
      </c>
      <c r="B24" s="17">
        <f>B25+(B25*A6)</f>
        <v>5259.1509242304019</v>
      </c>
      <c r="C24" s="17">
        <f>C25+(C25*A6)</f>
        <v>5732.3896732742778</v>
      </c>
      <c r="D24" s="17">
        <f>D25+(D25*A6)</f>
        <v>6048.0179072558385</v>
      </c>
      <c r="E24" s="17">
        <f>E25+(E25*A6)</f>
        <v>6310.9358642034913</v>
      </c>
      <c r="F24" s="2"/>
      <c r="G24" s="2"/>
    </row>
    <row r="25" spans="1:7" x14ac:dyDescent="0.3">
      <c r="A25" s="24">
        <v>24</v>
      </c>
      <c r="B25" s="17">
        <f>B26+(B26*A6)</f>
        <v>5083.2697895132433</v>
      </c>
      <c r="C25" s="17">
        <f>C26+(C26*A6)</f>
        <v>5540.6820735301353</v>
      </c>
      <c r="D25" s="17">
        <f>D26+(D26*A6)</f>
        <v>5845.7547914709439</v>
      </c>
      <c r="E25" s="17">
        <f>E26+(E26*A6)</f>
        <v>6099.8800156615998</v>
      </c>
      <c r="F25" s="2"/>
      <c r="G25" s="2"/>
    </row>
    <row r="26" spans="1:7" x14ac:dyDescent="0.3">
      <c r="A26" s="24">
        <v>23</v>
      </c>
      <c r="B26" s="17">
        <f>B27+(B27*A6)</f>
        <v>4913.2706258585376</v>
      </c>
      <c r="C26" s="17">
        <f>C27+(C27*A6)</f>
        <v>5355.385727363363</v>
      </c>
      <c r="D26" s="17">
        <f>D27+(D27*A6)</f>
        <v>5650.2559360824898</v>
      </c>
      <c r="E26" s="17">
        <f>E27+(E27*A6)</f>
        <v>5895.8824817916102</v>
      </c>
      <c r="F26" s="2"/>
      <c r="G26" s="2"/>
    </row>
    <row r="27" spans="1:7" x14ac:dyDescent="0.3">
      <c r="A27" s="24">
        <v>22</v>
      </c>
      <c r="B27" s="17">
        <f>B28+(B28*A6)</f>
        <v>4748.9567232346199</v>
      </c>
      <c r="C27" s="17">
        <f>C28+(C28*A6)</f>
        <v>5176.2862240125296</v>
      </c>
      <c r="D27" s="17">
        <f>D28+(D28*A6)</f>
        <v>5461.2951247656001</v>
      </c>
      <c r="E27" s="17">
        <f>E28+(E28*A6)</f>
        <v>5698.7072122478348</v>
      </c>
      <c r="F27" s="2"/>
      <c r="G27" s="2"/>
    </row>
    <row r="28" spans="1:7" x14ac:dyDescent="0.3">
      <c r="A28" s="18">
        <v>21</v>
      </c>
      <c r="B28" s="17">
        <f>B29+(B29*A6)</f>
        <v>4590.1379501591146</v>
      </c>
      <c r="C28" s="17">
        <f>C29+(C29*A6)</f>
        <v>5003.1763232288131</v>
      </c>
      <c r="D28" s="17">
        <f>D29+(D29*A6)</f>
        <v>5278.6537065200082</v>
      </c>
      <c r="E28" s="17">
        <f>E29+(E29*A6)</f>
        <v>5508.1260508871401</v>
      </c>
      <c r="F28" s="2"/>
      <c r="G28" s="2"/>
    </row>
    <row r="29" spans="1:7" x14ac:dyDescent="0.3">
      <c r="A29" s="24">
        <v>20</v>
      </c>
      <c r="B29" s="17">
        <f>B30+(B30*A6)</f>
        <v>4436.6305336933256</v>
      </c>
      <c r="C29" s="17">
        <f>C30+(C30*A6)</f>
        <v>4835.8557154734326</v>
      </c>
      <c r="D29" s="17">
        <f>D30+(D30*A6)</f>
        <v>5102.1203426638394</v>
      </c>
      <c r="E29" s="17">
        <f>E30+(E30*A6)</f>
        <v>5323.9184717641019</v>
      </c>
      <c r="F29" s="2"/>
      <c r="G29" s="2"/>
    </row>
    <row r="30" spans="1:7" x14ac:dyDescent="0.3">
      <c r="A30" s="24">
        <v>19</v>
      </c>
      <c r="B30" s="17">
        <f>B31+(B31*A6)</f>
        <v>4288.2568467942447</v>
      </c>
      <c r="C30" s="17">
        <f>C31+(C31*A6)</f>
        <v>4674.13079013477</v>
      </c>
      <c r="D30" s="17">
        <f>D31+(D31*A6)</f>
        <v>4931.4907622886521</v>
      </c>
      <c r="E30" s="17">
        <f>E31+(E31*A6)</f>
        <v>5145.8713239552499</v>
      </c>
      <c r="F30" s="2"/>
      <c r="G30" s="2"/>
    </row>
    <row r="31" spans="1:7" x14ac:dyDescent="0.3">
      <c r="A31" s="24">
        <v>18</v>
      </c>
      <c r="B31" s="17">
        <f>B32+(B32*A6)</f>
        <v>4144.8452027781213</v>
      </c>
      <c r="C31" s="17">
        <f>C32+(C32*A6)</f>
        <v>4517.8144114969746</v>
      </c>
      <c r="D31" s="17">
        <f>D32+(D32*A6)</f>
        <v>4766.5675258927622</v>
      </c>
      <c r="E31" s="17">
        <f>E32+(E32*A6)</f>
        <v>4973.7785849171178</v>
      </c>
      <c r="F31" s="2"/>
      <c r="G31" s="2"/>
    </row>
    <row r="32" spans="1:7" x14ac:dyDescent="0.3">
      <c r="A32" s="24">
        <v>17</v>
      </c>
      <c r="B32" s="17">
        <f>B33+(B33*A6)</f>
        <v>4006.2296566577629</v>
      </c>
      <c r="C32" s="17">
        <f>C33+(C33*A6)</f>
        <v>4366.7257022008262</v>
      </c>
      <c r="D32" s="17">
        <f>D33+(D33*A6)</f>
        <v>4607.1597969193526</v>
      </c>
      <c r="E32" s="17">
        <f>E33+(E33*A6)</f>
        <v>4807.4411220927104</v>
      </c>
      <c r="F32" s="2"/>
      <c r="G32" s="2"/>
    </row>
    <row r="33" spans="1:7" x14ac:dyDescent="0.3">
      <c r="A33" s="24">
        <v>16</v>
      </c>
      <c r="B33" s="17">
        <f>B34+(B34*A6)</f>
        <v>3872.2498131236835</v>
      </c>
      <c r="C33" s="17">
        <f>C34+(C34*A6)</f>
        <v>4220.689833946285</v>
      </c>
      <c r="D33" s="17">
        <f>D34+(D34*A6)</f>
        <v>4453.0831209350017</v>
      </c>
      <c r="E33" s="17">
        <f>E34+(E34*A6)</f>
        <v>4646.6664624905379</v>
      </c>
      <c r="F33" s="2"/>
      <c r="G33" s="2"/>
    </row>
    <row r="34" spans="1:7" x14ac:dyDescent="0.3">
      <c r="A34" s="24">
        <v>15</v>
      </c>
      <c r="B34" s="17">
        <f>B35+(B35*A6)</f>
        <v>3742.7506409469202</v>
      </c>
      <c r="C34" s="17">
        <f>C35+(C35*A6)</f>
        <v>4079.5378251945531</v>
      </c>
      <c r="D34" s="17">
        <f>D35+(D35*A6)</f>
        <v>4304.1592121931199</v>
      </c>
      <c r="E34" s="17">
        <f>E35+(E35*A6)</f>
        <v>4491.2685699695903</v>
      </c>
      <c r="F34" s="2"/>
      <c r="G34" s="2"/>
    </row>
    <row r="35" spans="1:7" x14ac:dyDescent="0.3">
      <c r="A35" s="24">
        <v>14</v>
      </c>
      <c r="B35" s="17">
        <f>B36+(B36*A6)</f>
        <v>3617.5822935887495</v>
      </c>
      <c r="C35" s="17">
        <f>C36+(C36*A6)</f>
        <v>3943.1063456355628</v>
      </c>
      <c r="D35" s="17">
        <f>D36+(D36*A6)</f>
        <v>4160.2157473353182</v>
      </c>
      <c r="E35" s="17">
        <f>E36+(E36*A6)</f>
        <v>4341.0676299725401</v>
      </c>
      <c r="F35" s="2"/>
      <c r="G35" s="2"/>
    </row>
    <row r="36" spans="1:7" x14ac:dyDescent="0.3">
      <c r="A36" s="24">
        <v>13</v>
      </c>
      <c r="B36" s="17">
        <f>B37+(B37*A6)</f>
        <v>3496.5999358097329</v>
      </c>
      <c r="C36" s="17">
        <f>C37+(C37*A6)</f>
        <v>3811.2375271946285</v>
      </c>
      <c r="D36" s="17">
        <f>D37+(D37*A6)</f>
        <v>4021.0861659919947</v>
      </c>
      <c r="E36" s="17">
        <f>E37+(E37*A6)</f>
        <v>4195.8898414580899</v>
      </c>
      <c r="F36" s="2"/>
      <c r="G36" s="2"/>
    </row>
    <row r="37" spans="1:7" x14ac:dyDescent="0.3">
      <c r="A37" s="24">
        <v>12</v>
      </c>
      <c r="B37" s="17">
        <f>B38+(B38*A6)</f>
        <v>3379.6635760774529</v>
      </c>
      <c r="C37" s="17">
        <f>C38+(C38*A6)</f>
        <v>3683.7787813595869</v>
      </c>
      <c r="D37" s="17">
        <f>D38+(D38*A6)</f>
        <v>3886.6094780514159</v>
      </c>
      <c r="E37" s="17">
        <f>E38+(E38*A6)</f>
        <v>4055.567215791697</v>
      </c>
      <c r="F37" s="2"/>
      <c r="G37" s="2"/>
    </row>
    <row r="38" spans="1:7" x14ac:dyDescent="0.3">
      <c r="A38" s="24">
        <v>11</v>
      </c>
      <c r="B38" s="17">
        <f>B39+(B39*A6)</f>
        <v>3266.6379045790191</v>
      </c>
      <c r="C38" s="17">
        <f>C39+(C39*A6)</f>
        <v>3560.5826226170375</v>
      </c>
      <c r="D38" s="17">
        <f>D39+(D39*A6)</f>
        <v>3756.6300773742664</v>
      </c>
      <c r="E38" s="17">
        <f>E39+(E39*A6)</f>
        <v>3919.9373823619726</v>
      </c>
      <c r="F38" s="2"/>
      <c r="G38" s="2"/>
    </row>
    <row r="39" spans="1:7" x14ac:dyDescent="0.3">
      <c r="A39" s="24">
        <v>10</v>
      </c>
      <c r="B39" s="17">
        <f>B40+(B40*A6)</f>
        <v>3157.392136650898</v>
      </c>
      <c r="C39" s="17">
        <f>C40+(C40*A6)</f>
        <v>3441.5064977933862</v>
      </c>
      <c r="D39" s="17">
        <f>D40+(D40*A6)</f>
        <v>3630.9975617381274</v>
      </c>
      <c r="E39" s="17">
        <f>E40+(E40*A6)</f>
        <v>3788.8434006978277</v>
      </c>
      <c r="F39" s="2"/>
      <c r="G39" s="2"/>
    </row>
    <row r="40" spans="1:7" x14ac:dyDescent="0.3">
      <c r="A40" s="24">
        <v>9</v>
      </c>
      <c r="B40" s="17">
        <f>B41+(B41*A6)</f>
        <v>3051.7998614449043</v>
      </c>
      <c r="C40" s="17">
        <f>C41+(C41*A6)</f>
        <v>3326.4126211032149</v>
      </c>
      <c r="D40" s="17">
        <f>D41+(D41*A6)</f>
        <v>3509.5665588035254</v>
      </c>
      <c r="E40" s="17">
        <f>E41+(E41*A6)</f>
        <v>3662.1335788689616</v>
      </c>
      <c r="F40" s="2"/>
      <c r="G40" s="2"/>
    </row>
    <row r="41" spans="1:7" x14ac:dyDescent="0.3">
      <c r="A41" s="24">
        <v>8</v>
      </c>
      <c r="B41" s="17">
        <f>B42+(B42*A6)</f>
        <v>2949.7388956552331</v>
      </c>
      <c r="C41" s="17">
        <f>C42+(C42*A6)</f>
        <v>3215.167814714107</v>
      </c>
      <c r="D41" s="17">
        <f>D42+(D42*A6)</f>
        <v>3392.196557900179</v>
      </c>
      <c r="E41" s="17">
        <f>E42+(E42*A6)</f>
        <v>3539.6612979595607</v>
      </c>
      <c r="F41" s="2"/>
      <c r="G41" s="2"/>
    </row>
    <row r="42" spans="1:7" x14ac:dyDescent="0.3">
      <c r="A42" s="24">
        <v>7</v>
      </c>
      <c r="B42" s="17">
        <f>B43+(B43*A6)</f>
        <v>2851.091142137283</v>
      </c>
      <c r="C42" s="17">
        <f>C43+(C43*A6)</f>
        <v>3107.6433546434437</v>
      </c>
      <c r="D42" s="17">
        <f>D43+(D43*A6)</f>
        <v>3278.7517474387964</v>
      </c>
      <c r="E42" s="17">
        <f>E43+(E43*A6)</f>
        <v>3421.2848424121021</v>
      </c>
      <c r="F42" s="2"/>
      <c r="G42" s="2"/>
    </row>
    <row r="43" spans="1:7" x14ac:dyDescent="0.3">
      <c r="A43" s="24">
        <v>6</v>
      </c>
      <c r="B43" s="17">
        <f>B44+(B44*A6)</f>
        <v>2755.7424532546715</v>
      </c>
      <c r="C43" s="17">
        <f>C44+(C44*A6)</f>
        <v>3003.7148218088573</v>
      </c>
      <c r="D43" s="17">
        <f>D44+(D44*A6)</f>
        <v>3169.1008577602902</v>
      </c>
      <c r="E43" s="17">
        <f>E44+(E44*A6)</f>
        <v>3306.8672360449468</v>
      </c>
      <c r="F43" s="2"/>
      <c r="G43" s="2"/>
    </row>
    <row r="44" spans="1:7" x14ac:dyDescent="0.3">
      <c r="A44" s="24">
        <v>5</v>
      </c>
      <c r="B44" s="17">
        <f>B45+(B45*A6)</f>
        <v>2663.5824987963188</v>
      </c>
      <c r="C44" s="17">
        <f>C45+(C45*A6)</f>
        <v>2903.2619580599821</v>
      </c>
      <c r="D44" s="17">
        <f>D45+(D45*A6)</f>
        <v>3063.1170092405664</v>
      </c>
      <c r="E44" s="17">
        <f>E45+(E45*A6)</f>
        <v>3196.2760835539793</v>
      </c>
      <c r="F44" s="2"/>
      <c r="G44" s="2"/>
    </row>
    <row r="45" spans="1:7" x14ac:dyDescent="0.3">
      <c r="A45" s="24">
        <v>4</v>
      </c>
      <c r="B45" s="17">
        <f>B46+(B46*A6)</f>
        <v>2574.504638310766</v>
      </c>
      <c r="C45" s="17">
        <f>C46+(C46*A6)</f>
        <v>2806.16852702492</v>
      </c>
      <c r="D45" s="17">
        <f>D46+(D46*A6)</f>
        <v>2960.6775654751268</v>
      </c>
      <c r="E45" s="17">
        <f>E46+(E46*A6)</f>
        <v>3089.3834173148844</v>
      </c>
      <c r="F45" s="2"/>
      <c r="G45" s="2"/>
    </row>
    <row r="46" spans="1:7" x14ac:dyDescent="0.3">
      <c r="A46" s="24">
        <v>3</v>
      </c>
      <c r="B46" s="17">
        <f>B47+(B47*A6)</f>
        <v>2488.4057977100001</v>
      </c>
      <c r="C46" s="17">
        <f>C47+(C47*A6)</f>
        <v>2712.3221796104003</v>
      </c>
      <c r="D46" s="17">
        <f>D47+(D47*A6)</f>
        <v>2861.6639913736003</v>
      </c>
      <c r="E46" s="17">
        <f>E47+(E47*A6)</f>
        <v>2986.0655493087997</v>
      </c>
      <c r="F46" s="2"/>
      <c r="G46" s="2"/>
    </row>
    <row r="47" spans="1:7" x14ac:dyDescent="0.3">
      <c r="A47" s="24">
        <v>2</v>
      </c>
      <c r="B47" s="17">
        <f>B48+(B48*A6)</f>
        <v>2405.1863499999999</v>
      </c>
      <c r="C47" s="17">
        <f>C48+(C48*A6)</f>
        <v>2621.6143240000001</v>
      </c>
      <c r="D47" s="17">
        <f>D48+(D48*A6)</f>
        <v>2765.9617160000003</v>
      </c>
      <c r="E47" s="17">
        <f>E48+(E48*A6)</f>
        <v>2886.2029279999997</v>
      </c>
      <c r="F47" s="2"/>
      <c r="G47" s="2"/>
    </row>
    <row r="48" spans="1:7" x14ac:dyDescent="0.3">
      <c r="A48" s="24">
        <v>1</v>
      </c>
      <c r="B48" s="19">
        <v>2324.75</v>
      </c>
      <c r="C48" s="19">
        <v>2533.94</v>
      </c>
      <c r="D48" s="19">
        <v>2673.46</v>
      </c>
      <c r="E48" s="19">
        <v>2789.68</v>
      </c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60" t="s">
        <v>34</v>
      </c>
    </row>
  </sheetData>
  <mergeCells count="4">
    <mergeCell ref="A1:F1"/>
    <mergeCell ref="B4:C4"/>
    <mergeCell ref="B5:C5"/>
    <mergeCell ref="A2:G2"/>
  </mergeCells>
  <pageMargins left="0.51181102362204722" right="0.51181102362204722" top="0.78740157480314965" bottom="0.78740157480314965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0"/>
  <sheetViews>
    <sheetView tabSelected="1" showWhiteSpace="0" zoomScale="90" zoomScaleNormal="90" workbookViewId="0">
      <selection activeCell="E14" sqref="E14"/>
    </sheetView>
  </sheetViews>
  <sheetFormatPr defaultRowHeight="14.4" x14ac:dyDescent="0.3"/>
  <cols>
    <col min="1" max="1" width="18.44140625" customWidth="1"/>
    <col min="2" max="2" width="18.5546875" customWidth="1"/>
    <col min="3" max="3" width="17.88671875" customWidth="1"/>
    <col min="4" max="5" width="18.109375" customWidth="1"/>
    <col min="6" max="6" width="0.109375" customWidth="1"/>
    <col min="7" max="7" width="9.109375" hidden="1" customWidth="1"/>
    <col min="8" max="8" width="14.109375" customWidth="1"/>
    <col min="9" max="9" width="17.88671875" customWidth="1"/>
    <col min="10" max="10" width="19.109375" customWidth="1"/>
    <col min="11" max="12" width="19.6640625" customWidth="1"/>
    <col min="13" max="13" width="20.5546875" customWidth="1"/>
    <col min="14" max="14" width="23.77734375" customWidth="1"/>
    <col min="15" max="15" width="24" customWidth="1"/>
    <col min="16" max="16" width="25.44140625" customWidth="1"/>
  </cols>
  <sheetData>
    <row r="1" spans="1:15" ht="15.6" thickBot="1" x14ac:dyDescent="0.35">
      <c r="A1" s="73" t="s">
        <v>0</v>
      </c>
      <c r="B1" s="74"/>
      <c r="C1" s="74"/>
      <c r="D1" s="74"/>
      <c r="E1" s="74"/>
      <c r="F1" s="78"/>
      <c r="G1" s="2"/>
      <c r="I1" s="77" t="s">
        <v>0</v>
      </c>
      <c r="J1" s="77"/>
      <c r="K1" s="77"/>
      <c r="L1" s="77"/>
      <c r="M1" s="77"/>
      <c r="N1" s="61"/>
      <c r="O1" s="2"/>
    </row>
    <row r="2" spans="1:15" ht="15.6" thickBot="1" x14ac:dyDescent="0.35">
      <c r="A2" s="73" t="s">
        <v>1</v>
      </c>
      <c r="B2" s="74"/>
      <c r="C2" s="74"/>
      <c r="D2" s="74"/>
      <c r="E2" s="74"/>
      <c r="F2" s="74"/>
      <c r="G2" s="75"/>
      <c r="I2" s="77" t="s">
        <v>1</v>
      </c>
      <c r="J2" s="77"/>
      <c r="K2" s="77"/>
      <c r="L2" s="77"/>
      <c r="M2" s="77"/>
      <c r="N2" s="61"/>
      <c r="O2" s="61"/>
    </row>
    <row r="3" spans="1:15" ht="15" x14ac:dyDescent="0.3">
      <c r="A3" s="3"/>
      <c r="B3" s="3"/>
      <c r="C3" s="1"/>
      <c r="D3" s="1"/>
      <c r="E3" s="1"/>
      <c r="F3" s="2"/>
      <c r="G3" s="2"/>
      <c r="I3" s="8"/>
      <c r="J3" s="8"/>
      <c r="K3" s="1"/>
      <c r="L3" s="1"/>
      <c r="M3" s="1"/>
      <c r="N3" s="2"/>
      <c r="O3" s="2"/>
    </row>
    <row r="4" spans="1:15" ht="25.5" customHeight="1" x14ac:dyDescent="0.3">
      <c r="A4" s="32" t="s">
        <v>25</v>
      </c>
      <c r="B4" s="79" t="s">
        <v>29</v>
      </c>
      <c r="C4" s="79"/>
      <c r="D4" s="33" t="s">
        <v>6</v>
      </c>
      <c r="E4" s="20" t="s">
        <v>9</v>
      </c>
      <c r="F4" s="2"/>
      <c r="G4" s="2"/>
      <c r="I4" s="32" t="s">
        <v>25</v>
      </c>
      <c r="J4" s="82" t="s">
        <v>33</v>
      </c>
      <c r="K4" s="82"/>
      <c r="L4" s="33" t="s">
        <v>6</v>
      </c>
      <c r="M4" s="20" t="s">
        <v>9</v>
      </c>
      <c r="N4" s="2"/>
      <c r="O4" s="2"/>
    </row>
    <row r="5" spans="1:15" ht="15" x14ac:dyDescent="0.3">
      <c r="A5" s="31" t="s">
        <v>5</v>
      </c>
      <c r="B5" s="80"/>
      <c r="C5" s="81"/>
      <c r="D5" s="2"/>
      <c r="E5" s="9"/>
      <c r="F5" s="2"/>
      <c r="G5" s="2"/>
      <c r="I5" s="31" t="s">
        <v>5</v>
      </c>
      <c r="J5" s="80"/>
      <c r="K5" s="81"/>
      <c r="L5" s="2"/>
      <c r="M5" s="9"/>
      <c r="N5" s="2"/>
      <c r="O5" s="2"/>
    </row>
    <row r="6" spans="1:15" x14ac:dyDescent="0.3">
      <c r="A6" s="30">
        <v>3.4599999999999999E-2</v>
      </c>
      <c r="B6" s="8"/>
      <c r="C6" s="8"/>
      <c r="D6" s="8"/>
      <c r="E6" s="9"/>
      <c r="F6" s="2"/>
      <c r="G6" s="2"/>
      <c r="I6" s="30">
        <v>3.4599999999999999E-2</v>
      </c>
      <c r="J6" s="8"/>
      <c r="K6" s="8"/>
      <c r="L6" s="8"/>
      <c r="M6" s="9"/>
      <c r="N6" s="2"/>
      <c r="O6" s="2"/>
    </row>
    <row r="7" spans="1:15" x14ac:dyDescent="0.3">
      <c r="A7" s="29"/>
      <c r="B7" s="10" t="s">
        <v>23</v>
      </c>
      <c r="C7" s="10" t="s">
        <v>3</v>
      </c>
      <c r="D7" s="10" t="s">
        <v>28</v>
      </c>
      <c r="E7" s="10" t="s">
        <v>16</v>
      </c>
      <c r="F7" s="2"/>
      <c r="G7" s="2"/>
      <c r="I7" s="29"/>
      <c r="J7" s="10" t="s">
        <v>23</v>
      </c>
      <c r="K7" s="10" t="s">
        <v>3</v>
      </c>
      <c r="L7" s="10" t="s">
        <v>28</v>
      </c>
      <c r="M7" s="10" t="s">
        <v>16</v>
      </c>
      <c r="N7" s="2"/>
      <c r="O7" s="2"/>
    </row>
    <row r="8" spans="1:15" x14ac:dyDescent="0.3">
      <c r="A8" s="10"/>
      <c r="B8" s="10" t="s">
        <v>2</v>
      </c>
      <c r="C8" s="11">
        <v>0.09</v>
      </c>
      <c r="D8" s="11">
        <v>0.15</v>
      </c>
      <c r="E8" s="11">
        <v>0.2</v>
      </c>
      <c r="F8" s="2"/>
      <c r="G8" s="2"/>
      <c r="I8" s="10"/>
      <c r="J8" s="10" t="s">
        <v>2</v>
      </c>
      <c r="K8" s="11">
        <v>0.09</v>
      </c>
      <c r="L8" s="11">
        <v>0.15</v>
      </c>
      <c r="M8" s="11">
        <v>0.2</v>
      </c>
      <c r="N8" s="2"/>
      <c r="O8" s="2"/>
    </row>
    <row r="9" spans="1:15" x14ac:dyDescent="0.3">
      <c r="A9" s="28"/>
      <c r="B9" s="8"/>
      <c r="C9" s="8"/>
      <c r="D9" s="8"/>
      <c r="E9" s="9"/>
      <c r="F9" s="2"/>
      <c r="G9" s="2"/>
      <c r="I9" s="28"/>
      <c r="J9" s="8"/>
      <c r="K9" s="8"/>
      <c r="L9" s="8"/>
      <c r="M9" s="9"/>
      <c r="N9" s="2"/>
      <c r="O9" s="2"/>
    </row>
    <row r="10" spans="1:15" ht="27.6" x14ac:dyDescent="0.3">
      <c r="A10" s="27"/>
      <c r="B10" s="13" t="s">
        <v>8</v>
      </c>
      <c r="C10" s="13" t="s">
        <v>8</v>
      </c>
      <c r="D10" s="34" t="s">
        <v>8</v>
      </c>
      <c r="E10" s="37" t="s">
        <v>8</v>
      </c>
      <c r="F10" s="2"/>
      <c r="G10" s="2"/>
      <c r="I10" s="27"/>
      <c r="J10" s="13" t="s">
        <v>8</v>
      </c>
      <c r="K10" s="13" t="s">
        <v>8</v>
      </c>
      <c r="L10" s="34" t="s">
        <v>8</v>
      </c>
      <c r="M10" s="37" t="s">
        <v>8</v>
      </c>
      <c r="N10" s="2"/>
      <c r="O10" s="2"/>
    </row>
    <row r="11" spans="1:15" ht="15" x14ac:dyDescent="0.3">
      <c r="A11" s="21"/>
      <c r="B11" s="14" t="s">
        <v>10</v>
      </c>
      <c r="C11" s="14" t="s">
        <v>10</v>
      </c>
      <c r="D11" s="35" t="s">
        <v>10</v>
      </c>
      <c r="E11" s="38" t="s">
        <v>10</v>
      </c>
      <c r="F11" s="2"/>
      <c r="G11" s="2"/>
      <c r="I11" s="21"/>
      <c r="J11" s="14" t="s">
        <v>10</v>
      </c>
      <c r="K11" s="14" t="s">
        <v>10</v>
      </c>
      <c r="L11" s="35" t="s">
        <v>10</v>
      </c>
      <c r="M11" s="38" t="s">
        <v>10</v>
      </c>
      <c r="N11" s="2"/>
      <c r="O11" s="2"/>
    </row>
    <row r="12" spans="1:15" ht="15" x14ac:dyDescent="0.3">
      <c r="A12" s="26" t="s">
        <v>11</v>
      </c>
      <c r="B12" s="15" t="s">
        <v>15</v>
      </c>
      <c r="C12" s="15" t="s">
        <v>14</v>
      </c>
      <c r="D12" s="15" t="s">
        <v>13</v>
      </c>
      <c r="E12" s="36" t="s">
        <v>12</v>
      </c>
      <c r="F12" s="2"/>
      <c r="G12" s="2"/>
      <c r="I12" s="26" t="s">
        <v>11</v>
      </c>
      <c r="J12" s="15" t="s">
        <v>15</v>
      </c>
      <c r="K12" s="15" t="s">
        <v>14</v>
      </c>
      <c r="L12" s="15" t="s">
        <v>13</v>
      </c>
      <c r="M12" s="36" t="s">
        <v>12</v>
      </c>
      <c r="N12" s="2"/>
      <c r="O12" s="2"/>
    </row>
    <row r="13" spans="1:15" ht="27.6" x14ac:dyDescent="0.3">
      <c r="A13" s="25"/>
      <c r="B13" s="16" t="s">
        <v>8</v>
      </c>
      <c r="C13" s="16" t="s">
        <v>8</v>
      </c>
      <c r="D13" s="16" t="s">
        <v>8</v>
      </c>
      <c r="E13" s="16" t="s">
        <v>8</v>
      </c>
      <c r="F13" s="2"/>
      <c r="G13" s="2"/>
      <c r="I13" s="25"/>
      <c r="J13" s="16" t="s">
        <v>8</v>
      </c>
      <c r="K13" s="16" t="s">
        <v>8</v>
      </c>
      <c r="L13" s="16" t="s">
        <v>8</v>
      </c>
      <c r="M13" s="16" t="s">
        <v>8</v>
      </c>
      <c r="N13" s="2"/>
      <c r="O13" s="2"/>
    </row>
    <row r="14" spans="1:15" x14ac:dyDescent="0.3">
      <c r="A14" s="22">
        <v>35</v>
      </c>
      <c r="B14" s="17">
        <f>B15+(B15*A6)</f>
        <v>5906.9221693702375</v>
      </c>
      <c r="C14" s="17">
        <f>C15+(C15*A6)</f>
        <v>6438.6093765087144</v>
      </c>
      <c r="D14" s="17">
        <f>D15+(D15*A6)</f>
        <v>6787.5469869809795</v>
      </c>
      <c r="E14" s="17">
        <f>E15+(E15*A6)</f>
        <v>7088.2620999506071</v>
      </c>
      <c r="F14" s="2"/>
      <c r="G14" s="2"/>
      <c r="I14" s="22">
        <v>35</v>
      </c>
      <c r="J14" s="17">
        <f>J15+(J15*I6)</f>
        <v>5940.7128844956796</v>
      </c>
      <c r="K14" s="17">
        <f>K15+(K15*I6)</f>
        <v>6475.3881699237127</v>
      </c>
      <c r="L14" s="17">
        <f>L15+(L15*I6)</f>
        <v>6831.8277641867608</v>
      </c>
      <c r="M14" s="17">
        <f>M15+(M15*I6)</f>
        <v>7128.8554613948181</v>
      </c>
      <c r="N14" s="2"/>
      <c r="O14" s="2"/>
    </row>
    <row r="15" spans="1:15" x14ac:dyDescent="0.3">
      <c r="A15" s="23">
        <v>34</v>
      </c>
      <c r="B15" s="17">
        <f>B16+(B16*A6)</f>
        <v>5709.3777009184587</v>
      </c>
      <c r="C15" s="17">
        <f>C16+(C16*A6)</f>
        <v>6223.2837584657982</v>
      </c>
      <c r="D15" s="17">
        <f>D16+(D16*A6)</f>
        <v>6560.5518915339062</v>
      </c>
      <c r="E15" s="17">
        <f>E16+(E16*A6)</f>
        <v>6851.2102261266255</v>
      </c>
      <c r="F15" s="2"/>
      <c r="G15" s="2"/>
      <c r="I15" s="23">
        <v>34</v>
      </c>
      <c r="J15" s="17">
        <f>J16+(J16*I6)</f>
        <v>5742.0383573319923</v>
      </c>
      <c r="K15" s="17">
        <f>K16+(K16*I6)</f>
        <v>6258.8325632357555</v>
      </c>
      <c r="L15" s="17">
        <f>L16+(L16*I6)</f>
        <v>6603.3517921774219</v>
      </c>
      <c r="M15" s="17">
        <f>M16+(M16*I6)</f>
        <v>6890.4460287983939</v>
      </c>
      <c r="N15" s="2"/>
      <c r="O15" s="2"/>
    </row>
    <row r="16" spans="1:15" x14ac:dyDescent="0.3">
      <c r="A16" s="23">
        <v>33</v>
      </c>
      <c r="B16" s="17">
        <f>B17+(B17*A6)</f>
        <v>5518.4396877232348</v>
      </c>
      <c r="C16" s="17">
        <f>C17+(C17*A6)</f>
        <v>6015.1592484687781</v>
      </c>
      <c r="D16" s="17">
        <f>D17+(D17*A6)</f>
        <v>6341.148165024073</v>
      </c>
      <c r="E16" s="17">
        <f>E17+(E17*A6)</f>
        <v>6622.0860488368698</v>
      </c>
      <c r="F16" s="2"/>
      <c r="G16" s="2"/>
      <c r="I16" s="23">
        <v>33</v>
      </c>
      <c r="J16" s="17">
        <f>J17+(J17*I6)</f>
        <v>5550.008077838771</v>
      </c>
      <c r="K16" s="17">
        <f>K17+(K17*I6)</f>
        <v>6049.5191989520154</v>
      </c>
      <c r="L16" s="17">
        <f>L17+(L17*I6)</f>
        <v>6382.5167138772686</v>
      </c>
      <c r="M16" s="17">
        <f>M17+(M17*I6)</f>
        <v>6660.0096934065277</v>
      </c>
      <c r="N16" s="2"/>
      <c r="O16" s="2"/>
    </row>
    <row r="17" spans="1:15" x14ac:dyDescent="0.3">
      <c r="A17" s="23">
        <v>32</v>
      </c>
      <c r="B17" s="17">
        <f>B18+(B18*A6)</f>
        <v>5333.8871909174895</v>
      </c>
      <c r="C17" s="17">
        <f>C18+(C18*A6)</f>
        <v>5813.9950207508</v>
      </c>
      <c r="D17" s="17">
        <f>D18+(D18*A6)</f>
        <v>6129.0819302378441</v>
      </c>
      <c r="E17" s="17">
        <f>E18+(E18*A6)</f>
        <v>6400.624443105422</v>
      </c>
      <c r="F17" s="2"/>
      <c r="G17" s="2"/>
      <c r="I17" s="23">
        <v>32</v>
      </c>
      <c r="J17" s="17">
        <f>J18+(J18*I6)</f>
        <v>5364.3998432619092</v>
      </c>
      <c r="K17" s="17">
        <f>K18+(K18*I6)</f>
        <v>5847.2058756543738</v>
      </c>
      <c r="L17" s="17">
        <f>L18+(L18*I6)</f>
        <v>6169.0669958218332</v>
      </c>
      <c r="M17" s="17">
        <f>M18+(M18*I6)</f>
        <v>6437.2798119142935</v>
      </c>
      <c r="N17" s="2"/>
      <c r="O17" s="2"/>
    </row>
    <row r="18" spans="1:15" x14ac:dyDescent="0.3">
      <c r="A18" s="23">
        <v>31</v>
      </c>
      <c r="B18" s="17">
        <f>B19+(B19*A6)</f>
        <v>5155.5066604653875</v>
      </c>
      <c r="C18" s="17">
        <f>C19+(C19*A6)</f>
        <v>5619.558303451382</v>
      </c>
      <c r="D18" s="17">
        <f>D19+(D19*A6)</f>
        <v>5924.107800345877</v>
      </c>
      <c r="E18" s="17">
        <f>E19+(E19*A6)</f>
        <v>6186.5691504981851</v>
      </c>
      <c r="F18" s="2"/>
      <c r="G18" s="2"/>
      <c r="I18" s="23">
        <v>31</v>
      </c>
      <c r="J18" s="17">
        <f>J19+(J19*I6)</f>
        <v>5184.998881946558</v>
      </c>
      <c r="K18" s="17">
        <f>K19+(K19*I6)</f>
        <v>5651.6584918368198</v>
      </c>
      <c r="L18" s="17">
        <f>L19+(L19*I6)</f>
        <v>5962.7556503207361</v>
      </c>
      <c r="M18" s="17">
        <f>M19+(M19*I6)</f>
        <v>6221.9986583358723</v>
      </c>
      <c r="N18" s="2"/>
      <c r="O18" s="2"/>
    </row>
    <row r="19" spans="1:15" x14ac:dyDescent="0.3">
      <c r="A19" s="24">
        <v>30</v>
      </c>
      <c r="B19" s="17">
        <f>B20+(B20*A6)</f>
        <v>4983.091688058561</v>
      </c>
      <c r="C19" s="17">
        <f>C20+(C20*A6)</f>
        <v>5431.6241092706186</v>
      </c>
      <c r="D19" s="17">
        <f>D20+(D20*A6)</f>
        <v>5725.9885949602522</v>
      </c>
      <c r="E19" s="17">
        <f>E20+(E20*A6)</f>
        <v>5979.6724826002173</v>
      </c>
      <c r="F19" s="2"/>
      <c r="G19" s="2"/>
      <c r="I19" s="24">
        <v>30</v>
      </c>
      <c r="J19" s="17">
        <f>J20+(J20*I6)</f>
        <v>5011.5976048197936</v>
      </c>
      <c r="K19" s="17">
        <f>K20+(K20*I6)</f>
        <v>5462.6507750210903</v>
      </c>
      <c r="L19" s="17">
        <f>L20+(L20*I6)</f>
        <v>5763.3439496624169</v>
      </c>
      <c r="M19" s="17">
        <f>M20+(M20*I6)</f>
        <v>6013.9171257837543</v>
      </c>
      <c r="N19" s="2"/>
      <c r="O19" s="2"/>
    </row>
    <row r="20" spans="1:15" x14ac:dyDescent="0.3">
      <c r="A20" s="24">
        <v>29</v>
      </c>
      <c r="B20" s="17">
        <f>B21+(B21*A6)</f>
        <v>4816.4427682762043</v>
      </c>
      <c r="C20" s="17">
        <f>C21+(C21*A6)</f>
        <v>5249.9749751310828</v>
      </c>
      <c r="D20" s="17">
        <f>D21+(D21*A6)</f>
        <v>5534.4950656874662</v>
      </c>
      <c r="E20" s="17">
        <f>E21+(E21*A6)</f>
        <v>5779.695034409644</v>
      </c>
      <c r="F20" s="2"/>
      <c r="G20" s="2"/>
      <c r="I20" s="24">
        <v>29</v>
      </c>
      <c r="J20" s="17">
        <f>J21+(J21*I6)</f>
        <v>4843.9953651844125</v>
      </c>
      <c r="K20" s="17">
        <f>K21+(K21*I6)</f>
        <v>5279.9640199314617</v>
      </c>
      <c r="L20" s="17">
        <f>L21+(L21*I6)</f>
        <v>5570.6011498766838</v>
      </c>
      <c r="M20" s="17">
        <f>M21+(M21*I6)</f>
        <v>5812.7944382212972</v>
      </c>
      <c r="N20" s="2"/>
      <c r="O20" s="2"/>
    </row>
    <row r="21" spans="1:15" x14ac:dyDescent="0.3">
      <c r="A21" s="24">
        <v>28</v>
      </c>
      <c r="B21" s="17">
        <f>B22+(B22*A6)</f>
        <v>4655.3670677326545</v>
      </c>
      <c r="C21" s="17">
        <f>C22+(C22*A6)</f>
        <v>5074.4007105461851</v>
      </c>
      <c r="D21" s="17">
        <f>D22+(D22*A6)</f>
        <v>5349.4056308597201</v>
      </c>
      <c r="E21" s="17">
        <f>E22+(E22*A6)</f>
        <v>5586.4054073164934</v>
      </c>
      <c r="F21" s="2"/>
      <c r="G21" s="2"/>
      <c r="I21" s="24">
        <v>28</v>
      </c>
      <c r="J21" s="17">
        <f>J22+(J22*I6)</f>
        <v>4681.9982265459239</v>
      </c>
      <c r="K21" s="17">
        <f>K22+(K22*I6)</f>
        <v>5103.3868354257311</v>
      </c>
      <c r="L21" s="17">
        <f>L22+(L22*I6)</f>
        <v>5384.3042237354375</v>
      </c>
      <c r="M21" s="17">
        <f>M22+(M22*I6)</f>
        <v>5618.3978718551107</v>
      </c>
      <c r="N21" s="2"/>
      <c r="O21" s="2"/>
    </row>
    <row r="22" spans="1:15" x14ac:dyDescent="0.3">
      <c r="A22" s="24">
        <v>27</v>
      </c>
      <c r="B22" s="17">
        <f>B23+(B23*A6)</f>
        <v>4499.6782019453458</v>
      </c>
      <c r="C22" s="17">
        <f>C23+(C23*A6)</f>
        <v>4904.6981544038135</v>
      </c>
      <c r="D22" s="17">
        <f>D23+(D23*A6)</f>
        <v>5170.5061191375607</v>
      </c>
      <c r="E22" s="17">
        <f>E23+(E23*A6)</f>
        <v>5399.5799413459245</v>
      </c>
      <c r="F22" s="2"/>
      <c r="G22" s="2"/>
      <c r="I22" s="24">
        <v>27</v>
      </c>
      <c r="J22" s="17">
        <f>J23+(J23*I6)</f>
        <v>4525.4187382040636</v>
      </c>
      <c r="K22" s="17">
        <f>K23+(K23*I6)</f>
        <v>4932.7148998895527</v>
      </c>
      <c r="L22" s="17">
        <f>L23+(L23*I6)</f>
        <v>5204.2376026826187</v>
      </c>
      <c r="M22" s="17">
        <f>M23+(M23*I6)</f>
        <v>5430.5024858448778</v>
      </c>
      <c r="N22" s="2"/>
      <c r="O22" s="2"/>
    </row>
    <row r="23" spans="1:15" x14ac:dyDescent="0.3">
      <c r="A23" s="24">
        <v>26</v>
      </c>
      <c r="B23" s="17">
        <f>B24+(B24*A6)</f>
        <v>4349.1960196649388</v>
      </c>
      <c r="C23" s="17">
        <f>C24+(C24*A6)</f>
        <v>4740.6709398838329</v>
      </c>
      <c r="D23" s="17">
        <f>D24+(D24*A6)</f>
        <v>4997.5895216871841</v>
      </c>
      <c r="E23" s="17">
        <f>E24+(E24*A6)</f>
        <v>5219.0024563560064</v>
      </c>
      <c r="F23" s="2"/>
      <c r="G23" s="2"/>
      <c r="I23" s="24">
        <v>26</v>
      </c>
      <c r="J23" s="17">
        <f>J24+(J24*I6)</f>
        <v>4374.0757183491824</v>
      </c>
      <c r="K23" s="17">
        <f>K24+(K24*I6)</f>
        <v>4767.7507248110887</v>
      </c>
      <c r="L23" s="17">
        <f>L24+(L24*I6)</f>
        <v>5030.1929273947599</v>
      </c>
      <c r="M23" s="17">
        <f>M24+(M24*I6)</f>
        <v>5248.8908620190196</v>
      </c>
      <c r="N23" s="2"/>
      <c r="O23" s="2"/>
    </row>
    <row r="24" spans="1:15" x14ac:dyDescent="0.3">
      <c r="A24" s="24">
        <v>25</v>
      </c>
      <c r="B24" s="17">
        <f>B25+(B25*A6)</f>
        <v>4203.7463944180736</v>
      </c>
      <c r="C24" s="17">
        <f>C25+(C25*A6)</f>
        <v>4582.1292672374184</v>
      </c>
      <c r="D24" s="17">
        <f>D25+(D25*A6)</f>
        <v>4830.4557526456447</v>
      </c>
      <c r="E24" s="17">
        <f>E25+(E25*A6)</f>
        <v>5044.464001890592</v>
      </c>
      <c r="F24" s="2"/>
      <c r="G24" s="2"/>
      <c r="I24" s="24">
        <v>25</v>
      </c>
      <c r="J24" s="17">
        <f>J25+(J25*I6)</f>
        <v>4227.7940444125097</v>
      </c>
      <c r="K24" s="17">
        <f>K25+(K25*I6)</f>
        <v>4608.3034262624096</v>
      </c>
      <c r="L24" s="17">
        <f>L25+(L25*I6)</f>
        <v>4861.9688066835106</v>
      </c>
      <c r="M24" s="17">
        <f>M25+(M25*I6)</f>
        <v>5073.3528532950122</v>
      </c>
      <c r="N24" s="2"/>
      <c r="O24" s="2"/>
    </row>
    <row r="25" spans="1:15" x14ac:dyDescent="0.3">
      <c r="A25" s="24">
        <v>24</v>
      </c>
      <c r="B25" s="17">
        <f>B26+(B26*A6)</f>
        <v>4063.1610230215288</v>
      </c>
      <c r="C25" s="17">
        <f>C26+(C26*A6)</f>
        <v>4428.8896841652986</v>
      </c>
      <c r="D25" s="17">
        <f>D26+(D26*A6)</f>
        <v>4668.9114175967952</v>
      </c>
      <c r="E25" s="17">
        <f>E26+(E26*A6)</f>
        <v>4875.7626153978272</v>
      </c>
      <c r="F25" s="2"/>
      <c r="G25" s="2"/>
      <c r="I25" s="24">
        <v>24</v>
      </c>
      <c r="J25" s="17">
        <f>J26+(J26*I6)</f>
        <v>4086.4044504277108</v>
      </c>
      <c r="K25" s="17">
        <f>K26+(K26*I6)</f>
        <v>4454.1885040232064</v>
      </c>
      <c r="L25" s="17">
        <f>L26+(L26*I6)</f>
        <v>4699.370584461155</v>
      </c>
      <c r="M25" s="17">
        <f>M26+(M26*I6)</f>
        <v>4903.6853405132533</v>
      </c>
      <c r="N25" s="2"/>
      <c r="O25" s="2"/>
    </row>
    <row r="26" spans="1:15" x14ac:dyDescent="0.3">
      <c r="A26" s="24">
        <v>23</v>
      </c>
      <c r="B26" s="17">
        <f>B27+(B27*A6)</f>
        <v>3927.2772308346498</v>
      </c>
      <c r="C26" s="17">
        <f>C27+(C27*A6)</f>
        <v>4280.7748735407877</v>
      </c>
      <c r="D26" s="17">
        <f>D27+(D27*A6)</f>
        <v>4512.7695897900594</v>
      </c>
      <c r="E26" s="17">
        <f>E27+(E27*A6)</f>
        <v>4712.7030885345321</v>
      </c>
      <c r="F26" s="2"/>
      <c r="G26" s="2"/>
      <c r="I26" s="24">
        <v>23</v>
      </c>
      <c r="J26" s="17">
        <f>J27+(J27*I6)</f>
        <v>3949.7433311692548</v>
      </c>
      <c r="K26" s="17">
        <f>K27+(K27*I6)</f>
        <v>4305.2276280912492</v>
      </c>
      <c r="L26" s="17">
        <f>L27+(L27*I6)</f>
        <v>4542.2101144994731</v>
      </c>
      <c r="M26" s="17">
        <f>M27+(M27*I6)</f>
        <v>4739.6919974031061</v>
      </c>
      <c r="N26" s="2"/>
      <c r="O26" s="2"/>
    </row>
    <row r="27" spans="1:15" x14ac:dyDescent="0.3">
      <c r="A27" s="24">
        <v>22</v>
      </c>
      <c r="B27" s="17">
        <f>B28+(B28*A6)</f>
        <v>3795.9377835246955</v>
      </c>
      <c r="C27" s="17">
        <f>C28+(C28*A6)</f>
        <v>4137.6134482319621</v>
      </c>
      <c r="D27" s="17">
        <f>D28+(D28*A6)</f>
        <v>4361.8495938430888</v>
      </c>
      <c r="E27" s="17">
        <f>E28+(E28*A6)</f>
        <v>4555.0967412860355</v>
      </c>
      <c r="F27" s="2"/>
      <c r="G27" s="2"/>
      <c r="I27" s="24">
        <v>22</v>
      </c>
      <c r="J27" s="17">
        <f>J28+(J28*I6)</f>
        <v>3817.6525528409575</v>
      </c>
      <c r="K27" s="17">
        <f>K28+(K28*I6)</f>
        <v>4161.2484323325434</v>
      </c>
      <c r="L27" s="17">
        <f>L28+(L28*I6)</f>
        <v>4390.3055427213158</v>
      </c>
      <c r="M27" s="17">
        <f>M28+(M28*I6)</f>
        <v>4581.1830634091493</v>
      </c>
      <c r="N27" s="2"/>
      <c r="O27" s="2"/>
    </row>
    <row r="28" spans="1:15" x14ac:dyDescent="0.3">
      <c r="A28" s="18">
        <v>21</v>
      </c>
      <c r="B28" s="17">
        <f>B29+(B29*A6)</f>
        <v>3668.9907051272912</v>
      </c>
      <c r="C28" s="17">
        <f>C29+(C29*A6)</f>
        <v>3999.239752785581</v>
      </c>
      <c r="D28" s="17">
        <f>D29+(D29*A6)</f>
        <v>4215.9767966780291</v>
      </c>
      <c r="E28" s="17">
        <f>E29+(E29*A6)</f>
        <v>4402.7612036400888</v>
      </c>
      <c r="F28" s="2"/>
      <c r="G28" s="2"/>
      <c r="I28" s="18">
        <v>21</v>
      </c>
      <c r="J28" s="17">
        <f>J29+(J29*I6)</f>
        <v>3689.9792700956482</v>
      </c>
      <c r="K28" s="17">
        <f>K29+(K29*I6)</f>
        <v>4022.0843150324213</v>
      </c>
      <c r="L28" s="17">
        <f>L29+(L29*I6)</f>
        <v>4243.4810967729709</v>
      </c>
      <c r="M28" s="17">
        <f>M29+(M29*I6)</f>
        <v>4427.9751241147778</v>
      </c>
      <c r="N28" s="2"/>
      <c r="O28" s="2"/>
    </row>
    <row r="29" spans="1:15" x14ac:dyDescent="0.3">
      <c r="A29" s="24">
        <v>20</v>
      </c>
      <c r="B29" s="17">
        <f>B30+(B30*A6)</f>
        <v>3546.2891021914666</v>
      </c>
      <c r="C29" s="17">
        <f>C30+(C30*A6)</f>
        <v>3865.4936717432643</v>
      </c>
      <c r="D29" s="17">
        <f>D30+(D30*A6)</f>
        <v>4074.982405449477</v>
      </c>
      <c r="E29" s="17">
        <f>E30+(E30*A6)</f>
        <v>4255.5202045622354</v>
      </c>
      <c r="F29" s="2"/>
      <c r="G29" s="2"/>
      <c r="I29" s="24">
        <v>20</v>
      </c>
      <c r="J29" s="17">
        <f>J30+(J30*I6)</f>
        <v>3566.5757491742202</v>
      </c>
      <c r="K29" s="17">
        <f>K30+(K30*I6)</f>
        <v>3887.5742461167806</v>
      </c>
      <c r="L29" s="17">
        <f>L30+(L30*I6)</f>
        <v>4101.5668826338397</v>
      </c>
      <c r="M29" s="17">
        <f>M30+(M30*I6)</f>
        <v>4279.890899009064</v>
      </c>
      <c r="N29" s="2"/>
      <c r="O29" s="2"/>
    </row>
    <row r="30" spans="1:15" x14ac:dyDescent="0.3">
      <c r="A30" s="24">
        <v>19</v>
      </c>
      <c r="B30" s="17">
        <f>B31+(B31*A6)</f>
        <v>3427.6909938057865</v>
      </c>
      <c r="C30" s="17">
        <f>C31+(C31*A6)</f>
        <v>3736.2204443681271</v>
      </c>
      <c r="D30" s="17">
        <f>D31+(D31*A6)</f>
        <v>3938.7032722303084</v>
      </c>
      <c r="E30" s="17">
        <f>E31+(E31*A6)</f>
        <v>4113.2033680284512</v>
      </c>
      <c r="F30" s="2"/>
      <c r="G30" s="2"/>
      <c r="I30" s="24">
        <v>19</v>
      </c>
      <c r="J30" s="17">
        <f>J31+(J31*I6)</f>
        <v>3447.2991969594241</v>
      </c>
      <c r="K30" s="17">
        <f>K31+(K31*I6)</f>
        <v>3757.5625808203949</v>
      </c>
      <c r="L30" s="17">
        <f>L31+(L31*I6)</f>
        <v>3964.3986880280686</v>
      </c>
      <c r="M30" s="17">
        <f>M31+(M31*I6)</f>
        <v>4136.7590363513091</v>
      </c>
      <c r="N30" s="2"/>
      <c r="O30" s="2"/>
    </row>
    <row r="31" spans="1:15" x14ac:dyDescent="0.3">
      <c r="A31" s="24">
        <v>18</v>
      </c>
      <c r="B31" s="17">
        <f>B32+(B32*A6)</f>
        <v>3313.0591473088984</v>
      </c>
      <c r="C31" s="17">
        <f>C32+(C32*A6)</f>
        <v>3611.270485567492</v>
      </c>
      <c r="D31" s="17">
        <f>D32+(D32*A6)</f>
        <v>3806.981705229372</v>
      </c>
      <c r="E31" s="17">
        <f>E32+(E32*A6)</f>
        <v>3975.6460158790369</v>
      </c>
      <c r="F31" s="2"/>
      <c r="G31" s="2"/>
      <c r="I31" s="24">
        <v>18</v>
      </c>
      <c r="J31" s="17">
        <f>J32+(J32*I6)</f>
        <v>3332.0115957465919</v>
      </c>
      <c r="K31" s="17">
        <f>K32+(K32*I6)</f>
        <v>3631.8988795866953</v>
      </c>
      <c r="L31" s="17">
        <f>L32+(L32*I6)</f>
        <v>3831.8177924106599</v>
      </c>
      <c r="M31" s="17">
        <f>M32+(M32*I6)</f>
        <v>3998.4139148959102</v>
      </c>
      <c r="N31" s="2"/>
      <c r="O31" s="2"/>
    </row>
    <row r="32" spans="1:15" x14ac:dyDescent="0.3">
      <c r="A32" s="24">
        <v>17</v>
      </c>
      <c r="B32" s="17">
        <f>B33+(B33*A6)</f>
        <v>3202.2609194943925</v>
      </c>
      <c r="C32" s="17">
        <f>C33+(C33*A6)</f>
        <v>3490.4992128044578</v>
      </c>
      <c r="D32" s="17">
        <f>D33+(D33*A6)</f>
        <v>3679.6652863226095</v>
      </c>
      <c r="E32" s="17">
        <f>E33+(E33*A6)</f>
        <v>3842.6889772656455</v>
      </c>
      <c r="F32" s="2"/>
      <c r="G32" s="2"/>
      <c r="I32" s="24">
        <v>17</v>
      </c>
      <c r="J32" s="17">
        <f>J33+(J33*I6)</f>
        <v>3220.5795435401042</v>
      </c>
      <c r="K32" s="17">
        <f>K33+(K33*I6)</f>
        <v>3510.43773399062</v>
      </c>
      <c r="L32" s="17">
        <f>L33+(L33*I6)</f>
        <v>3703.6707833081964</v>
      </c>
      <c r="M32" s="17">
        <f>M33+(M33*I6)</f>
        <v>3864.6954522481251</v>
      </c>
      <c r="N32" s="2"/>
      <c r="O32" s="2"/>
    </row>
    <row r="33" spans="1:15" x14ac:dyDescent="0.3">
      <c r="A33" s="24">
        <v>16</v>
      </c>
      <c r="B33" s="17">
        <f>B34+(B34*A6)</f>
        <v>3095.1681031262251</v>
      </c>
      <c r="C33" s="17">
        <f>C34+(C34*A6)</f>
        <v>3373.7668787980456</v>
      </c>
      <c r="D33" s="17">
        <f>D34+(D34*A6)</f>
        <v>3556.606694686458</v>
      </c>
      <c r="E33" s="17">
        <f>E34+(E34*A6)</f>
        <v>3714.1784044709507</v>
      </c>
      <c r="F33" s="2"/>
      <c r="G33" s="2"/>
      <c r="I33" s="24">
        <v>16</v>
      </c>
      <c r="J33" s="17">
        <f>J34+(J34*I6)</f>
        <v>3112.8740996908023</v>
      </c>
      <c r="K33" s="17">
        <f>K34+(K34*I6)</f>
        <v>3393.0385984831046</v>
      </c>
      <c r="L33" s="17">
        <f>L34+(L34*I6)</f>
        <v>3579.809378801659</v>
      </c>
      <c r="M33" s="17">
        <f>M34+(M34*I6)</f>
        <v>3735.4489196289628</v>
      </c>
      <c r="N33" s="2"/>
      <c r="O33" s="2"/>
    </row>
    <row r="34" spans="1:15" x14ac:dyDescent="0.3">
      <c r="A34" s="24">
        <v>15</v>
      </c>
      <c r="B34" s="17">
        <f>B35+(B35*A6)</f>
        <v>2991.6567785871111</v>
      </c>
      <c r="C34" s="17">
        <f>C35+(C35*A6)</f>
        <v>3260.9384098183314</v>
      </c>
      <c r="D34" s="17">
        <f>D35+(D35*A6)</f>
        <v>3437.6635363294586</v>
      </c>
      <c r="E34" s="17">
        <f>E35+(E35*A6)</f>
        <v>3589.9655948878317</v>
      </c>
      <c r="F34" s="2"/>
      <c r="G34" s="2"/>
      <c r="I34" s="24">
        <v>15</v>
      </c>
      <c r="J34" s="17">
        <f>J35+(J35*I6)</f>
        <v>3008.7706356957301</v>
      </c>
      <c r="K34" s="17">
        <f>K35+(K35*I6)</f>
        <v>3279.5656277625212</v>
      </c>
      <c r="L34" s="17">
        <f>L35+(L35*I6)</f>
        <v>3460.09025594593</v>
      </c>
      <c r="M34" s="17">
        <f>M35+(M35*I6)</f>
        <v>3610.5247628348761</v>
      </c>
      <c r="N34" s="2"/>
      <c r="O34" s="2"/>
    </row>
    <row r="35" spans="1:15" x14ac:dyDescent="0.3">
      <c r="A35" s="24">
        <v>14</v>
      </c>
      <c r="B35" s="17">
        <f>B36+(B36*A6)</f>
        <v>2891.6071704882188</v>
      </c>
      <c r="C35" s="17">
        <f>C36+(C36*A6)</f>
        <v>3151.8832493894561</v>
      </c>
      <c r="D35" s="17">
        <f>D36+(D36*A6)</f>
        <v>3322.6981793248196</v>
      </c>
      <c r="E35" s="17">
        <f>E36+(E36*A6)</f>
        <v>3469.9068189520895</v>
      </c>
      <c r="F35" s="2"/>
      <c r="G35" s="2"/>
      <c r="I35" s="24">
        <v>14</v>
      </c>
      <c r="J35" s="17">
        <f>J36+(J36*I6)</f>
        <v>2908.1486909875607</v>
      </c>
      <c r="K35" s="17">
        <f>K36+(K36*I6)</f>
        <v>3169.8875195848841</v>
      </c>
      <c r="L35" s="17">
        <f>L36+(L36*I6)</f>
        <v>3344.3748849274407</v>
      </c>
      <c r="M35" s="17">
        <f>M36+(M36*I6)</f>
        <v>3489.7784291850726</v>
      </c>
      <c r="N35" s="2"/>
      <c r="O35" s="2"/>
    </row>
    <row r="36" spans="1:15" x14ac:dyDescent="0.3">
      <c r="A36" s="24">
        <v>13</v>
      </c>
      <c r="B36" s="17">
        <f>B37+(B37*A6)</f>
        <v>2794.9035090742495</v>
      </c>
      <c r="C36" s="17">
        <f>C37+(C37*A6)</f>
        <v>3046.4752072196561</v>
      </c>
      <c r="D36" s="17">
        <f>D37+(D37*A6)</f>
        <v>3211.5775945532764</v>
      </c>
      <c r="E36" s="17">
        <f>E37+(E37*A6)</f>
        <v>3353.8631538295858</v>
      </c>
      <c r="F36" s="2"/>
      <c r="G36" s="2"/>
      <c r="I36" s="24">
        <v>13</v>
      </c>
      <c r="J36" s="17">
        <f>J37+(J37*I6)</f>
        <v>2810.8918335468402</v>
      </c>
      <c r="K36" s="17">
        <f>K37+(K37*I6)</f>
        <v>3063.8773628309336</v>
      </c>
      <c r="L36" s="17">
        <f>L37+(L37*I6)</f>
        <v>3232.5293687680655</v>
      </c>
      <c r="M36" s="17">
        <f>M37+(M37*I6)</f>
        <v>3373.070200256208</v>
      </c>
      <c r="N36" s="2"/>
      <c r="O36" s="2"/>
    </row>
    <row r="37" spans="1:15" x14ac:dyDescent="0.3">
      <c r="A37" s="24">
        <v>12</v>
      </c>
      <c r="B37" s="17">
        <f>B38+(B38*A6)</f>
        <v>2701.4338962635316</v>
      </c>
      <c r="C37" s="17">
        <f>C38+(C38*A6)</f>
        <v>2944.5923131835066</v>
      </c>
      <c r="D37" s="17">
        <f>D38+(D38*A6)</f>
        <v>3104.1732017719664</v>
      </c>
      <c r="E37" s="17">
        <f>E38+(E38*A6)</f>
        <v>3241.7003226653642</v>
      </c>
      <c r="F37" s="2"/>
      <c r="G37" s="2"/>
      <c r="I37" s="24">
        <v>12</v>
      </c>
      <c r="J37" s="17">
        <f>J38+(J38*I6)</f>
        <v>2716.887525175759</v>
      </c>
      <c r="K37" s="17">
        <f>K38+(K38*I6)</f>
        <v>2961.4124906542952</v>
      </c>
      <c r="L37" s="17">
        <f>L38+(L38*I6)</f>
        <v>3124.4242883897791</v>
      </c>
      <c r="M37" s="17">
        <f>M38+(M38*I6)</f>
        <v>3260.2650302109105</v>
      </c>
      <c r="N37" s="2"/>
      <c r="O37" s="2"/>
    </row>
    <row r="38" spans="1:15" x14ac:dyDescent="0.3">
      <c r="A38" s="24">
        <v>11</v>
      </c>
      <c r="B38" s="17">
        <f>B39+(B39*A6)</f>
        <v>2611.0901761681148</v>
      </c>
      <c r="C38" s="17">
        <f>C39+(C39*A6)</f>
        <v>2846.1166761874219</v>
      </c>
      <c r="D38" s="17">
        <f>D39+(D39*A6)</f>
        <v>3000.3607208312069</v>
      </c>
      <c r="E38" s="17">
        <f>E39+(E39*A6)</f>
        <v>3133.2885392087419</v>
      </c>
      <c r="F38" s="2"/>
      <c r="G38" s="2"/>
      <c r="I38" s="24">
        <v>11</v>
      </c>
      <c r="J38" s="17">
        <f>J39+(J39*I6)</f>
        <v>2626.0269912775557</v>
      </c>
      <c r="K38" s="17">
        <f>K39+(K39*I6)</f>
        <v>2862.3743385407843</v>
      </c>
      <c r="L38" s="17">
        <f>L39+(L39*I6)</f>
        <v>3019.9345528607955</v>
      </c>
      <c r="M38" s="17">
        <f>M39+(M39*I6)</f>
        <v>3151.2323895330665</v>
      </c>
      <c r="N38" s="2"/>
      <c r="O38" s="2"/>
    </row>
    <row r="39" spans="1:15" x14ac:dyDescent="0.3">
      <c r="A39" s="24">
        <v>10</v>
      </c>
      <c r="B39" s="17">
        <f>B40+(B40*A6)</f>
        <v>2523.7678099440504</v>
      </c>
      <c r="C39" s="17">
        <f>C40+(C40*A6)</f>
        <v>2750.9343477550956</v>
      </c>
      <c r="D39" s="17">
        <f>D40+(D40*A6)</f>
        <v>2900.0200278670086</v>
      </c>
      <c r="E39" s="17">
        <f>E40+(E40*A6)</f>
        <v>3028.5023576345852</v>
      </c>
      <c r="F39" s="2"/>
      <c r="G39" s="2"/>
      <c r="I39" s="24">
        <v>10</v>
      </c>
      <c r="J39" s="17">
        <f>J40+(J40*I6)</f>
        <v>2538.2050949908717</v>
      </c>
      <c r="K39" s="17">
        <f>K40+(K40*I6)</f>
        <v>2766.6483071146185</v>
      </c>
      <c r="L39" s="17">
        <f>L40+(L40*I6)</f>
        <v>2918.9392546499089</v>
      </c>
      <c r="M39" s="17">
        <f>M40+(M40*I6)</f>
        <v>3045.8461139890455</v>
      </c>
      <c r="N39" s="2"/>
      <c r="O39" s="2"/>
    </row>
    <row r="40" spans="1:15" x14ac:dyDescent="0.3">
      <c r="A40" s="24">
        <v>9</v>
      </c>
      <c r="B40" s="17">
        <f>B41+(B41*A6)</f>
        <v>2439.3657548270348</v>
      </c>
      <c r="C40" s="17">
        <f>C41+(C41*A6)</f>
        <v>2658.9351901750392</v>
      </c>
      <c r="D40" s="17">
        <f>D41+(D41*A6)</f>
        <v>2803.0350163029275</v>
      </c>
      <c r="E40" s="17">
        <f>E41+(E41*A6)</f>
        <v>2927.2205273869954</v>
      </c>
      <c r="F40" s="2"/>
      <c r="G40" s="2"/>
      <c r="I40" s="24">
        <v>9</v>
      </c>
      <c r="J40" s="17">
        <f>J41+(J41*I6)</f>
        <v>2453.3202155334156</v>
      </c>
      <c r="K40" s="17">
        <f>K41+(K41*I6)</f>
        <v>2674.1236295327844</v>
      </c>
      <c r="L40" s="17">
        <f>L41+(L41*I6)</f>
        <v>2821.3215297215434</v>
      </c>
      <c r="M40" s="17">
        <f>M41+(M41*I6)</f>
        <v>2943.9842586400982</v>
      </c>
      <c r="N40" s="2"/>
      <c r="O40" s="2"/>
    </row>
    <row r="41" spans="1:15" x14ac:dyDescent="0.3">
      <c r="A41" s="24">
        <v>8</v>
      </c>
      <c r="B41" s="17">
        <f>B42+(B42*A6)</f>
        <v>2357.7863472134495</v>
      </c>
      <c r="C41" s="17">
        <f>C42+(C42*A6)</f>
        <v>2570.0127490576447</v>
      </c>
      <c r="D41" s="17">
        <f>D42+(D42*A6)</f>
        <v>2709.2934625004132</v>
      </c>
      <c r="E41" s="17">
        <f>E42+(E42*A6)</f>
        <v>2829.3258528774363</v>
      </c>
      <c r="F41" s="2"/>
      <c r="G41" s="2"/>
      <c r="I41" s="24">
        <v>8</v>
      </c>
      <c r="J41" s="17">
        <f>J42+(J42*I6)</f>
        <v>2371.2741306141656</v>
      </c>
      <c r="K41" s="17">
        <f>K42+(K42*I6)</f>
        <v>2584.693243314116</v>
      </c>
      <c r="L41" s="17">
        <f>L42+(L42*I6)</f>
        <v>2726.9684223096301</v>
      </c>
      <c r="M41" s="17">
        <f>M42+(M42*I6)</f>
        <v>2845.5289567369982</v>
      </c>
      <c r="N41" s="2"/>
      <c r="O41" s="2"/>
    </row>
    <row r="42" spans="1:15" x14ac:dyDescent="0.3">
      <c r="A42" s="24">
        <v>7</v>
      </c>
      <c r="B42" s="17">
        <f>B43+(B43*A6)</f>
        <v>2278.9351896515072</v>
      </c>
      <c r="C42" s="17">
        <f>C43+(C43*A6)</f>
        <v>2484.0641301543055</v>
      </c>
      <c r="D42" s="17">
        <f>D43+(D43*A6)</f>
        <v>2618.6868959021972</v>
      </c>
      <c r="E42" s="17">
        <f>E43+(E43*A6)</f>
        <v>2734.7050578749627</v>
      </c>
      <c r="F42" s="2"/>
      <c r="G42" s="2"/>
      <c r="I42" s="24">
        <v>7</v>
      </c>
      <c r="J42" s="17">
        <f>J43+(J43*I6)</f>
        <v>2291.9719027780452</v>
      </c>
      <c r="K42" s="17">
        <f>K43+(K43*I6)</f>
        <v>2498.2536664547806</v>
      </c>
      <c r="L42" s="17">
        <f>L43+(L43*I6)</f>
        <v>2635.7707542138314</v>
      </c>
      <c r="M42" s="17">
        <f>M43+(M43*I6)</f>
        <v>2750.3662833336539</v>
      </c>
      <c r="N42" s="2"/>
      <c r="O42" s="2"/>
    </row>
    <row r="43" spans="1:15" x14ac:dyDescent="0.3">
      <c r="A43" s="24">
        <v>6</v>
      </c>
      <c r="B43" s="17">
        <f>B44+(B44*A6)</f>
        <v>2202.7210416117409</v>
      </c>
      <c r="C43" s="17">
        <f>C44+(C44*A6)</f>
        <v>2400.989880296062</v>
      </c>
      <c r="D43" s="17">
        <f>D44+(D44*A6)</f>
        <v>2531.1104735184585</v>
      </c>
      <c r="E43" s="17">
        <f>E44+(E44*A6)</f>
        <v>2643.2486544316284</v>
      </c>
      <c r="F43" s="2"/>
      <c r="G43" s="2"/>
      <c r="I43" s="24">
        <v>6</v>
      </c>
      <c r="J43" s="17">
        <f>J44+(J44*I6)</f>
        <v>2215.3217695515614</v>
      </c>
      <c r="K43" s="17">
        <f>K44+(K44*I6)</f>
        <v>2414.7048776868169</v>
      </c>
      <c r="L43" s="17">
        <f>L44+(L44*I6)</f>
        <v>2547.6229984668776</v>
      </c>
      <c r="M43" s="17">
        <f>M44+(M44*I6)</f>
        <v>2658.386123461873</v>
      </c>
      <c r="N43" s="2"/>
      <c r="O43" s="2"/>
    </row>
    <row r="44" spans="1:15" x14ac:dyDescent="0.3">
      <c r="A44" s="24">
        <v>5</v>
      </c>
      <c r="B44" s="17">
        <f>B45+(B45*A6)</f>
        <v>2129.0557139104399</v>
      </c>
      <c r="C44" s="17">
        <f>C45+(C45*A6)</f>
        <v>2320.6938723139979</v>
      </c>
      <c r="D44" s="17">
        <f>D45+(D45*A6)</f>
        <v>2446.4628586105341</v>
      </c>
      <c r="E44" s="17">
        <f>E45+(E45*A6)</f>
        <v>2554.850816191406</v>
      </c>
      <c r="F44" s="2"/>
      <c r="G44" s="2"/>
      <c r="I44" s="24">
        <v>5</v>
      </c>
      <c r="J44" s="17">
        <f>J45+(J45*I6)</f>
        <v>2141.2350372622864</v>
      </c>
      <c r="K44" s="17">
        <f>K45+(K45*I6)</f>
        <v>2333.9502007411725</v>
      </c>
      <c r="L44" s="17">
        <f>L45+(L45*I6)</f>
        <v>2462.4231572268291</v>
      </c>
      <c r="M44" s="17">
        <f>M45+(M45*I6)</f>
        <v>2569.4820447147431</v>
      </c>
      <c r="N44" s="2"/>
      <c r="O44" s="2"/>
    </row>
    <row r="45" spans="1:15" x14ac:dyDescent="0.3">
      <c r="A45" s="24">
        <v>4</v>
      </c>
      <c r="B45" s="17">
        <f>B46+(B46*A6)</f>
        <v>2057.8539666638699</v>
      </c>
      <c r="C45" s="17">
        <f>C46+(C46*A6)</f>
        <v>2243.0831938082329</v>
      </c>
      <c r="D45" s="17">
        <f>D46+(D46*A6)</f>
        <v>2364.646103431794</v>
      </c>
      <c r="E45" s="17">
        <f>E46+(E46*A6)</f>
        <v>2469.4092559360197</v>
      </c>
      <c r="F45" s="2"/>
      <c r="G45" s="2"/>
      <c r="I45" s="24">
        <v>4</v>
      </c>
      <c r="J45" s="17">
        <f>J46+(J46*I6)</f>
        <v>2069.6259784093236</v>
      </c>
      <c r="K45" s="17">
        <f>K46+(K46*I6)</f>
        <v>2255.8961924813188</v>
      </c>
      <c r="L45" s="17">
        <f>L46+(L46*I6)</f>
        <v>2380.0726437529761</v>
      </c>
      <c r="M45" s="17">
        <f>M46+(M46*I6)</f>
        <v>2483.5511740911879</v>
      </c>
      <c r="N45" s="2"/>
      <c r="O45" s="2"/>
    </row>
    <row r="46" spans="1:15" x14ac:dyDescent="0.3">
      <c r="A46" s="24">
        <v>3</v>
      </c>
      <c r="B46" s="17">
        <f>B47+(B47*A6)</f>
        <v>1989.0334106552</v>
      </c>
      <c r="C46" s="17">
        <f>C47+(C47*A6)</f>
        <v>2168.0680396367998</v>
      </c>
      <c r="D46" s="17">
        <f>D47+(D47*A6)</f>
        <v>2285.5655358899999</v>
      </c>
      <c r="E46" s="17">
        <f>E47+(E47*A6)</f>
        <v>2386.825107226</v>
      </c>
      <c r="F46" s="2"/>
      <c r="G46" s="2"/>
      <c r="I46" s="24">
        <v>3</v>
      </c>
      <c r="J46" s="17">
        <f>J47+(J47*I6)</f>
        <v>2000.4117324659999</v>
      </c>
      <c r="K46" s="17">
        <f>K47+(K47*I6)</f>
        <v>2180.452534778</v>
      </c>
      <c r="L46" s="17">
        <f>L47+(L47*I6)</f>
        <v>2300.4761683287998</v>
      </c>
      <c r="M46" s="17">
        <f>M47+(M47*I6)</f>
        <v>2400.4940789591997</v>
      </c>
      <c r="N46" s="2"/>
      <c r="O46" s="2"/>
    </row>
    <row r="47" spans="1:15" x14ac:dyDescent="0.3">
      <c r="A47" s="24">
        <v>2</v>
      </c>
      <c r="B47" s="17">
        <f>B48+(B48*A6)</f>
        <v>1922.514412</v>
      </c>
      <c r="C47" s="17">
        <f>C48+(C48*A6)</f>
        <v>2095.561608</v>
      </c>
      <c r="D47" s="17">
        <f>D48+(D48*A6)</f>
        <v>2209.1296499999999</v>
      </c>
      <c r="E47" s="17">
        <f>E48+(E48*A6)</f>
        <v>2307.00281</v>
      </c>
      <c r="F47" s="2"/>
      <c r="G47" s="2"/>
      <c r="I47" s="24">
        <v>2</v>
      </c>
      <c r="J47" s="17">
        <f>J48+(J48*I6)</f>
        <v>1933.5122099999999</v>
      </c>
      <c r="K47" s="17">
        <f>K48+(K48*I6)</f>
        <v>2107.5319300000001</v>
      </c>
      <c r="L47" s="17">
        <f>L48+(L48*I6)</f>
        <v>2223.5416279999999</v>
      </c>
      <c r="M47" s="17">
        <f>M48+(M48*I6)</f>
        <v>2320.2146519999997</v>
      </c>
      <c r="N47" s="2"/>
      <c r="O47" s="2"/>
    </row>
    <row r="48" spans="1:15" x14ac:dyDescent="0.3">
      <c r="A48" s="24">
        <v>1</v>
      </c>
      <c r="B48" s="19">
        <v>1858.22</v>
      </c>
      <c r="C48" s="19">
        <v>2025.48</v>
      </c>
      <c r="D48" s="19">
        <v>2135.25</v>
      </c>
      <c r="E48" s="19">
        <v>2229.85</v>
      </c>
      <c r="F48" s="2"/>
      <c r="G48" s="2"/>
      <c r="I48" s="24">
        <v>1</v>
      </c>
      <c r="J48" s="19">
        <v>1868.85</v>
      </c>
      <c r="K48" s="19">
        <v>2037.05</v>
      </c>
      <c r="L48" s="19">
        <v>2149.1799999999998</v>
      </c>
      <c r="M48" s="19">
        <v>2242.62</v>
      </c>
      <c r="N48" s="2"/>
      <c r="O48" s="2"/>
    </row>
    <row r="49" spans="1:9" x14ac:dyDescent="0.3">
      <c r="A49" s="2"/>
      <c r="B49" s="2"/>
      <c r="C49" s="2"/>
      <c r="D49" s="2"/>
      <c r="E49" s="2"/>
      <c r="F49" s="2"/>
      <c r="G49" s="2"/>
    </row>
    <row r="50" spans="1:9" x14ac:dyDescent="0.3">
      <c r="A50" s="60" t="s">
        <v>34</v>
      </c>
      <c r="I50" s="60" t="s">
        <v>34</v>
      </c>
    </row>
  </sheetData>
  <mergeCells count="8">
    <mergeCell ref="A1:F1"/>
    <mergeCell ref="A2:G2"/>
    <mergeCell ref="B4:C4"/>
    <mergeCell ref="B5:C5"/>
    <mergeCell ref="J4:K4"/>
    <mergeCell ref="J5:K5"/>
    <mergeCell ref="I2:M2"/>
    <mergeCell ref="I1:M1"/>
  </mergeCells>
  <pageMargins left="0.51181102362204722" right="0.51181102362204722" top="0.78740157480314965" bottom="0.78740157480314965" header="0.31496062992125984" footer="0.31496062992125984"/>
  <pageSetup paperSize="5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serviços gerais, office, segura</vt:lpstr>
      <vt:lpstr>contador</vt:lpstr>
      <vt:lpstr>procurador</vt:lpstr>
      <vt:lpstr>tesoureiro e assist. adm.</vt:lpstr>
      <vt:lpstr>escrit. mot. tel. agente adm.</vt:lpstr>
      <vt:lpstr>'escrit. mot. tel. agente adm.'!Area_de_impressao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Dell</cp:lastModifiedBy>
  <cp:lastPrinted>2024-01-25T12:19:29Z</cp:lastPrinted>
  <dcterms:created xsi:type="dcterms:W3CDTF">2014-10-17T15:06:21Z</dcterms:created>
  <dcterms:modified xsi:type="dcterms:W3CDTF">2024-01-25T12:27:07Z</dcterms:modified>
</cp:coreProperties>
</file>