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PCCs ATUALIZADA DE ACORDO COM A LEI_______2025\"/>
    </mc:Choice>
  </mc:AlternateContent>
  <xr:revisionPtr revIDLastSave="0" documentId="13_ncr:1_{F8F87F30-B41E-4D72-8F77-EC9C187C2944}" xr6:coauthVersionLast="47" xr6:coauthVersionMax="47" xr10:uidLastSave="{00000000-0000-0000-0000-000000000000}"/>
  <bookViews>
    <workbookView xWindow="-108" yWindow="-108" windowWidth="23256" windowHeight="12456" firstSheet="1" activeTab="4" xr2:uid="{00000000-000D-0000-FFFF-FFFF00000000}"/>
  </bookViews>
  <sheets>
    <sheet name="serviços gerais, office, segura" sheetId="1" r:id="rId1"/>
    <sheet name="contador" sheetId="7" r:id="rId2"/>
    <sheet name="procurador" sheetId="9" r:id="rId3"/>
    <sheet name="tesoureiro e assist. adm." sheetId="10" r:id="rId4"/>
    <sheet name="escrit. mot. tel. agente adm." sheetId="11" r:id="rId5"/>
  </sheets>
  <definedNames>
    <definedName name="_xlnm.Print_Area" localSheetId="4">'escrit. mot. tel. agente adm.'!$I$1:$M$50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1" l="1"/>
  <c r="L47" i="11"/>
  <c r="L46" i="11" s="1"/>
  <c r="L45" i="11" s="1"/>
  <c r="L44" i="11" s="1"/>
  <c r="L43" i="11" s="1"/>
  <c r="L42" i="11" s="1"/>
  <c r="L41" i="11" s="1"/>
  <c r="L40" i="11" s="1"/>
  <c r="L39" i="11" s="1"/>
  <c r="L38" i="11" s="1"/>
  <c r="L37" i="11" s="1"/>
  <c r="L36" i="11" s="1"/>
  <c r="L35" i="11" s="1"/>
  <c r="L34" i="11" s="1"/>
  <c r="L33" i="11" s="1"/>
  <c r="L32" i="11" s="1"/>
  <c r="L31" i="11" s="1"/>
  <c r="L30" i="11" s="1"/>
  <c r="L29" i="11" s="1"/>
  <c r="L28" i="11" s="1"/>
  <c r="L27" i="11" s="1"/>
  <c r="L26" i="11" s="1"/>
  <c r="L25" i="11" s="1"/>
  <c r="L24" i="11" s="1"/>
  <c r="L23" i="11" s="1"/>
  <c r="L22" i="11" s="1"/>
  <c r="L21" i="11" s="1"/>
  <c r="L20" i="11" s="1"/>
  <c r="L19" i="11" s="1"/>
  <c r="L18" i="11" s="1"/>
  <c r="L17" i="11" s="1"/>
  <c r="L16" i="11" s="1"/>
  <c r="L15" i="11" s="1"/>
  <c r="L14" i="11" s="1"/>
  <c r="K47" i="11"/>
  <c r="K46" i="11" s="1"/>
  <c r="K45" i="11" s="1"/>
  <c r="K44" i="11" s="1"/>
  <c r="K43" i="11" s="1"/>
  <c r="K42" i="11" s="1"/>
  <c r="K41" i="11" s="1"/>
  <c r="K40" i="11" s="1"/>
  <c r="K39" i="11" s="1"/>
  <c r="K38" i="11" s="1"/>
  <c r="K37" i="11" s="1"/>
  <c r="K36" i="11" s="1"/>
  <c r="K35" i="11" s="1"/>
  <c r="K34" i="11" s="1"/>
  <c r="K33" i="11" s="1"/>
  <c r="K32" i="11" s="1"/>
  <c r="K31" i="11" s="1"/>
  <c r="K30" i="11" s="1"/>
  <c r="K29" i="11" s="1"/>
  <c r="K28" i="11" s="1"/>
  <c r="K27" i="11" s="1"/>
  <c r="K26" i="11" s="1"/>
  <c r="K25" i="11" s="1"/>
  <c r="K24" i="11" s="1"/>
  <c r="K23" i="11" s="1"/>
  <c r="K22" i="11" s="1"/>
  <c r="K21" i="11" s="1"/>
  <c r="K20" i="11" s="1"/>
  <c r="K19" i="11" s="1"/>
  <c r="K18" i="11" s="1"/>
  <c r="K17" i="11" s="1"/>
  <c r="K16" i="11" s="1"/>
  <c r="K15" i="11" s="1"/>
  <c r="K14" i="11" s="1"/>
  <c r="J47" i="11"/>
  <c r="J46" i="11" s="1"/>
  <c r="J45" i="11" s="1"/>
  <c r="J44" i="11" s="1"/>
  <c r="J43" i="11" s="1"/>
  <c r="J42" i="11" s="1"/>
  <c r="J41" i="11" s="1"/>
  <c r="J40" i="11" s="1"/>
  <c r="J39" i="11" s="1"/>
  <c r="J38" i="11" s="1"/>
  <c r="J37" i="11" s="1"/>
  <c r="J36" i="11" s="1"/>
  <c r="J35" i="11" s="1"/>
  <c r="J34" i="11" s="1"/>
  <c r="J33" i="11" s="1"/>
  <c r="J32" i="11" s="1"/>
  <c r="J31" i="11" s="1"/>
  <c r="J30" i="11" s="1"/>
  <c r="J29" i="11" s="1"/>
  <c r="J28" i="11" s="1"/>
  <c r="J27" i="11" s="1"/>
  <c r="J26" i="11" s="1"/>
  <c r="J25" i="11" s="1"/>
  <c r="J24" i="11" s="1"/>
  <c r="J23" i="11" s="1"/>
  <c r="J22" i="11" s="1"/>
  <c r="J21" i="11" s="1"/>
  <c r="J20" i="11" s="1"/>
  <c r="J19" i="11" s="1"/>
  <c r="J18" i="11" s="1"/>
  <c r="J17" i="11" s="1"/>
  <c r="J16" i="11" s="1"/>
  <c r="J15" i="11" s="1"/>
  <c r="J14" i="11" s="1"/>
  <c r="M46" i="11"/>
  <c r="M45" i="11" s="1"/>
  <c r="M44" i="11" s="1"/>
  <c r="M43" i="11" s="1"/>
  <c r="M42" i="11" s="1"/>
  <c r="M41" i="11" s="1"/>
  <c r="M40" i="11" s="1"/>
  <c r="M39" i="11" s="1"/>
  <c r="M38" i="11" s="1"/>
  <c r="M37" i="11" s="1"/>
  <c r="M36" i="11" s="1"/>
  <c r="M35" i="11" s="1"/>
  <c r="M34" i="11" s="1"/>
  <c r="M33" i="11" s="1"/>
  <c r="M32" i="11" s="1"/>
  <c r="M31" i="11" s="1"/>
  <c r="M30" i="11" s="1"/>
  <c r="M29" i="11" s="1"/>
  <c r="M28" i="11" s="1"/>
  <c r="M27" i="11" s="1"/>
  <c r="M26" i="11" s="1"/>
  <c r="M25" i="11" s="1"/>
  <c r="M24" i="11" s="1"/>
  <c r="M23" i="11" s="1"/>
  <c r="M22" i="11" s="1"/>
  <c r="M21" i="11" s="1"/>
  <c r="M20" i="11" s="1"/>
  <c r="M19" i="11" s="1"/>
  <c r="M18" i="11" s="1"/>
  <c r="M17" i="11" s="1"/>
  <c r="M16" i="11" s="1"/>
  <c r="M15" i="11" s="1"/>
  <c r="M14" i="11" s="1"/>
  <c r="D47" i="11"/>
  <c r="D47" i="10"/>
  <c r="D47" i="9"/>
  <c r="D47" i="7"/>
  <c r="D47" i="1"/>
  <c r="E47" i="11" l="1"/>
  <c r="E46" i="11" s="1"/>
  <c r="E45" i="11" s="1"/>
  <c r="E44" i="11" s="1"/>
  <c r="E43" i="11" s="1"/>
  <c r="E42" i="11" s="1"/>
  <c r="E41" i="11" s="1"/>
  <c r="E40" i="11" s="1"/>
  <c r="E39" i="11" s="1"/>
  <c r="E38" i="11" s="1"/>
  <c r="E37" i="11" s="1"/>
  <c r="E36" i="11" s="1"/>
  <c r="E35" i="11" s="1"/>
  <c r="E34" i="11" s="1"/>
  <c r="E33" i="11" s="1"/>
  <c r="E32" i="11" s="1"/>
  <c r="E31" i="11" s="1"/>
  <c r="E30" i="11" s="1"/>
  <c r="E29" i="11" s="1"/>
  <c r="E28" i="11" s="1"/>
  <c r="E27" i="11" s="1"/>
  <c r="E26" i="11" s="1"/>
  <c r="E25" i="11" s="1"/>
  <c r="E24" i="11" s="1"/>
  <c r="E23" i="11" s="1"/>
  <c r="E22" i="11" s="1"/>
  <c r="E21" i="11" s="1"/>
  <c r="E20" i="11" s="1"/>
  <c r="E19" i="11" s="1"/>
  <c r="E18" i="11" s="1"/>
  <c r="E17" i="11" s="1"/>
  <c r="E16" i="11" s="1"/>
  <c r="C47" i="11"/>
  <c r="C46" i="11" s="1"/>
  <c r="C45" i="11" s="1"/>
  <c r="C44" i="11" s="1"/>
  <c r="C43" i="11" s="1"/>
  <c r="C42" i="11" s="1"/>
  <c r="C41" i="11" s="1"/>
  <c r="C40" i="11" s="1"/>
  <c r="C39" i="11" s="1"/>
  <c r="C38" i="11" s="1"/>
  <c r="C37" i="11" s="1"/>
  <c r="C36" i="11" s="1"/>
  <c r="C35" i="11" s="1"/>
  <c r="C34" i="11" s="1"/>
  <c r="C33" i="11" s="1"/>
  <c r="C32" i="11" s="1"/>
  <c r="C31" i="11" s="1"/>
  <c r="C30" i="11" s="1"/>
  <c r="C29" i="11" s="1"/>
  <c r="C28" i="11" s="1"/>
  <c r="C27" i="11" s="1"/>
  <c r="C26" i="11" s="1"/>
  <c r="C25" i="11" s="1"/>
  <c r="C24" i="11" s="1"/>
  <c r="C23" i="11" s="1"/>
  <c r="C22" i="11" s="1"/>
  <c r="C21" i="11" s="1"/>
  <c r="C20" i="11" s="1"/>
  <c r="C19" i="11" s="1"/>
  <c r="C18" i="11" s="1"/>
  <c r="C17" i="11" s="1"/>
  <c r="C16" i="11" s="1"/>
  <c r="B47" i="11"/>
  <c r="B46" i="11" s="1"/>
  <c r="B45" i="11" s="1"/>
  <c r="B44" i="11" s="1"/>
  <c r="B43" i="11" s="1"/>
  <c r="B42" i="11" s="1"/>
  <c r="B41" i="11" s="1"/>
  <c r="B40" i="11" s="1"/>
  <c r="B39" i="11" s="1"/>
  <c r="B38" i="11" s="1"/>
  <c r="B37" i="11" s="1"/>
  <c r="B36" i="11" s="1"/>
  <c r="B35" i="11" s="1"/>
  <c r="B34" i="11" s="1"/>
  <c r="B33" i="11" s="1"/>
  <c r="B32" i="11" s="1"/>
  <c r="B31" i="11" s="1"/>
  <c r="B30" i="11" s="1"/>
  <c r="B29" i="11" s="1"/>
  <c r="B28" i="11" s="1"/>
  <c r="B27" i="11" s="1"/>
  <c r="B26" i="11" s="1"/>
  <c r="B25" i="11" s="1"/>
  <c r="B24" i="11" s="1"/>
  <c r="B23" i="11" s="1"/>
  <c r="B22" i="11" s="1"/>
  <c r="B21" i="11" s="1"/>
  <c r="B20" i="11" s="1"/>
  <c r="B19" i="11" s="1"/>
  <c r="B18" i="11" s="1"/>
  <c r="B17" i="11" s="1"/>
  <c r="B16" i="11" s="1"/>
  <c r="B15" i="11" s="1"/>
  <c r="B14" i="11" s="1"/>
  <c r="D46" i="11"/>
  <c r="D45" i="11" s="1"/>
  <c r="D44" i="11" s="1"/>
  <c r="D43" i="11" s="1"/>
  <c r="D42" i="11" s="1"/>
  <c r="D41" i="11" s="1"/>
  <c r="D40" i="11" s="1"/>
  <c r="D39" i="11" s="1"/>
  <c r="D38" i="11" s="1"/>
  <c r="D37" i="11" s="1"/>
  <c r="D36" i="11" s="1"/>
  <c r="D35" i="11" s="1"/>
  <c r="D34" i="11" s="1"/>
  <c r="D33" i="11" s="1"/>
  <c r="D32" i="11" s="1"/>
  <c r="D31" i="11" s="1"/>
  <c r="D30" i="11" s="1"/>
  <c r="D29" i="11" s="1"/>
  <c r="D28" i="11" s="1"/>
  <c r="D27" i="11" s="1"/>
  <c r="D26" i="11" s="1"/>
  <c r="D25" i="11" s="1"/>
  <c r="D24" i="11" s="1"/>
  <c r="D23" i="11" s="1"/>
  <c r="D22" i="11" s="1"/>
  <c r="D21" i="11" s="1"/>
  <c r="D20" i="11" s="1"/>
  <c r="D19" i="11" s="1"/>
  <c r="D18" i="11" s="1"/>
  <c r="D17" i="11" s="1"/>
  <c r="D16" i="11" s="1"/>
  <c r="D15" i="11" s="1"/>
  <c r="D14" i="11" s="1"/>
  <c r="E15" i="11" l="1"/>
  <c r="E14" i="11" s="1"/>
  <c r="C15" i="11"/>
  <c r="C14" i="11" s="1"/>
  <c r="E47" i="10"/>
  <c r="E46" i="10" s="1"/>
  <c r="E45" i="10" s="1"/>
  <c r="E44" i="10" s="1"/>
  <c r="E43" i="10" s="1"/>
  <c r="E42" i="10" s="1"/>
  <c r="E41" i="10" s="1"/>
  <c r="E40" i="10" s="1"/>
  <c r="E39" i="10" s="1"/>
  <c r="E38" i="10" s="1"/>
  <c r="E37" i="10" s="1"/>
  <c r="E36" i="10" s="1"/>
  <c r="E35" i="10" s="1"/>
  <c r="E34" i="10" s="1"/>
  <c r="E33" i="10" s="1"/>
  <c r="E32" i="10" s="1"/>
  <c r="E31" i="10" s="1"/>
  <c r="E30" i="10" s="1"/>
  <c r="E29" i="10" s="1"/>
  <c r="E28" i="10" s="1"/>
  <c r="E27" i="10" s="1"/>
  <c r="E26" i="10" s="1"/>
  <c r="E25" i="10" s="1"/>
  <c r="E24" i="10" s="1"/>
  <c r="E23" i="10" s="1"/>
  <c r="E22" i="10" s="1"/>
  <c r="E21" i="10" s="1"/>
  <c r="E20" i="10" s="1"/>
  <c r="E19" i="10" s="1"/>
  <c r="E18" i="10" s="1"/>
  <c r="E17" i="10" s="1"/>
  <c r="E16" i="10" s="1"/>
  <c r="C47" i="10"/>
  <c r="C46" i="10" s="1"/>
  <c r="C45" i="10" s="1"/>
  <c r="C44" i="10" s="1"/>
  <c r="C43" i="10" s="1"/>
  <c r="C42" i="10" s="1"/>
  <c r="C41" i="10" s="1"/>
  <c r="C40" i="10" s="1"/>
  <c r="C39" i="10" s="1"/>
  <c r="C38" i="10" s="1"/>
  <c r="C37" i="10" s="1"/>
  <c r="C36" i="10" s="1"/>
  <c r="C35" i="10" s="1"/>
  <c r="C34" i="10" s="1"/>
  <c r="C33" i="10" s="1"/>
  <c r="C32" i="10" s="1"/>
  <c r="C31" i="10" s="1"/>
  <c r="C30" i="10" s="1"/>
  <c r="C29" i="10" s="1"/>
  <c r="C28" i="10" s="1"/>
  <c r="C27" i="10" s="1"/>
  <c r="C26" i="10" s="1"/>
  <c r="C25" i="10" s="1"/>
  <c r="C24" i="10" s="1"/>
  <c r="C23" i="10" s="1"/>
  <c r="C22" i="10" s="1"/>
  <c r="C21" i="10" s="1"/>
  <c r="C20" i="10" s="1"/>
  <c r="C19" i="10" s="1"/>
  <c r="C18" i="10" s="1"/>
  <c r="C17" i="10" s="1"/>
  <c r="C16" i="10" s="1"/>
  <c r="B47" i="10"/>
  <c r="B46" i="10" s="1"/>
  <c r="B45" i="10" s="1"/>
  <c r="B44" i="10" s="1"/>
  <c r="B43" i="10" s="1"/>
  <c r="B42" i="10" s="1"/>
  <c r="B41" i="10" s="1"/>
  <c r="B40" i="10" s="1"/>
  <c r="B39" i="10" s="1"/>
  <c r="B38" i="10" s="1"/>
  <c r="B37" i="10" s="1"/>
  <c r="B36" i="10" s="1"/>
  <c r="B35" i="10" s="1"/>
  <c r="B34" i="10" s="1"/>
  <c r="B33" i="10" s="1"/>
  <c r="B32" i="10" s="1"/>
  <c r="B31" i="10" s="1"/>
  <c r="B30" i="10" s="1"/>
  <c r="B29" i="10" s="1"/>
  <c r="B28" i="10" s="1"/>
  <c r="B27" i="10" s="1"/>
  <c r="B26" i="10" s="1"/>
  <c r="B25" i="10" s="1"/>
  <c r="B24" i="10" s="1"/>
  <c r="B23" i="10" s="1"/>
  <c r="B22" i="10" s="1"/>
  <c r="B21" i="10" s="1"/>
  <c r="B20" i="10" s="1"/>
  <c r="B19" i="10" s="1"/>
  <c r="B18" i="10" s="1"/>
  <c r="B17" i="10" s="1"/>
  <c r="B16" i="10" s="1"/>
  <c r="B15" i="10" s="1"/>
  <c r="B14" i="10" s="1"/>
  <c r="D46" i="10"/>
  <c r="D45" i="10" s="1"/>
  <c r="D44" i="10" s="1"/>
  <c r="D43" i="10" s="1"/>
  <c r="D42" i="10" s="1"/>
  <c r="D41" i="10" s="1"/>
  <c r="D40" i="10" s="1"/>
  <c r="D39" i="10" s="1"/>
  <c r="D38" i="10" s="1"/>
  <c r="D37" i="10" s="1"/>
  <c r="D36" i="10" s="1"/>
  <c r="D35" i="10" s="1"/>
  <c r="D34" i="10" s="1"/>
  <c r="D33" i="10" s="1"/>
  <c r="D32" i="10" s="1"/>
  <c r="D31" i="10" s="1"/>
  <c r="D30" i="10" s="1"/>
  <c r="D29" i="10" s="1"/>
  <c r="D28" i="10" s="1"/>
  <c r="D27" i="10" s="1"/>
  <c r="D26" i="10" s="1"/>
  <c r="D25" i="10" s="1"/>
  <c r="D24" i="10" s="1"/>
  <c r="D23" i="10" s="1"/>
  <c r="D22" i="10" s="1"/>
  <c r="D21" i="10" s="1"/>
  <c r="D20" i="10" s="1"/>
  <c r="D19" i="10" s="1"/>
  <c r="D18" i="10" s="1"/>
  <c r="D17" i="10" s="1"/>
  <c r="D16" i="10" s="1"/>
  <c r="D15" i="10" s="1"/>
  <c r="D14" i="10" s="1"/>
  <c r="E15" i="10" l="1"/>
  <c r="E14" i="10" s="1"/>
  <c r="C15" i="10"/>
  <c r="C14" i="10" s="1"/>
  <c r="E47" i="9"/>
  <c r="E46" i="9" s="1"/>
  <c r="E45" i="9" s="1"/>
  <c r="E44" i="9" s="1"/>
  <c r="E43" i="9" s="1"/>
  <c r="E42" i="9" s="1"/>
  <c r="E41" i="9" s="1"/>
  <c r="E40" i="9" s="1"/>
  <c r="E39" i="9" s="1"/>
  <c r="E38" i="9" s="1"/>
  <c r="E37" i="9" s="1"/>
  <c r="E36" i="9" s="1"/>
  <c r="E35" i="9" s="1"/>
  <c r="E34" i="9" s="1"/>
  <c r="E33" i="9" s="1"/>
  <c r="E32" i="9" s="1"/>
  <c r="E31" i="9" s="1"/>
  <c r="E30" i="9" s="1"/>
  <c r="E29" i="9" s="1"/>
  <c r="E28" i="9" s="1"/>
  <c r="E27" i="9" s="1"/>
  <c r="E26" i="9" s="1"/>
  <c r="E25" i="9" s="1"/>
  <c r="E24" i="9" s="1"/>
  <c r="E23" i="9" s="1"/>
  <c r="E22" i="9" s="1"/>
  <c r="E21" i="9" s="1"/>
  <c r="E20" i="9" s="1"/>
  <c r="E19" i="9" s="1"/>
  <c r="E18" i="9" s="1"/>
  <c r="E17" i="9" s="1"/>
  <c r="E16" i="9" s="1"/>
  <c r="D46" i="9"/>
  <c r="D45" i="9" s="1"/>
  <c r="D44" i="9" s="1"/>
  <c r="D43" i="9" s="1"/>
  <c r="D42" i="9" s="1"/>
  <c r="D41" i="9" s="1"/>
  <c r="D40" i="9" s="1"/>
  <c r="D39" i="9" s="1"/>
  <c r="D38" i="9" s="1"/>
  <c r="D37" i="9" s="1"/>
  <c r="D36" i="9" s="1"/>
  <c r="D35" i="9" s="1"/>
  <c r="D34" i="9" s="1"/>
  <c r="D33" i="9" s="1"/>
  <c r="D32" i="9" s="1"/>
  <c r="D31" i="9" s="1"/>
  <c r="D30" i="9" s="1"/>
  <c r="D29" i="9" s="1"/>
  <c r="D28" i="9" s="1"/>
  <c r="D27" i="9" s="1"/>
  <c r="D26" i="9" s="1"/>
  <c r="D25" i="9" s="1"/>
  <c r="D24" i="9" s="1"/>
  <c r="D23" i="9" s="1"/>
  <c r="D22" i="9" s="1"/>
  <c r="D21" i="9" s="1"/>
  <c r="D20" i="9" s="1"/>
  <c r="D19" i="9" s="1"/>
  <c r="D18" i="9" s="1"/>
  <c r="D17" i="9" s="1"/>
  <c r="D16" i="9" s="1"/>
  <c r="D15" i="9" s="1"/>
  <c r="D14" i="9" s="1"/>
  <c r="C47" i="9"/>
  <c r="C46" i="9" s="1"/>
  <c r="C45" i="9" s="1"/>
  <c r="C44" i="9" s="1"/>
  <c r="C43" i="9" s="1"/>
  <c r="C42" i="9" s="1"/>
  <c r="C41" i="9" s="1"/>
  <c r="C40" i="9" s="1"/>
  <c r="C39" i="9" s="1"/>
  <c r="C38" i="9" s="1"/>
  <c r="C37" i="9" s="1"/>
  <c r="C36" i="9" s="1"/>
  <c r="C35" i="9" s="1"/>
  <c r="C34" i="9" s="1"/>
  <c r="C33" i="9" s="1"/>
  <c r="C32" i="9" s="1"/>
  <c r="C31" i="9" s="1"/>
  <c r="C30" i="9" s="1"/>
  <c r="C29" i="9" s="1"/>
  <c r="C28" i="9" s="1"/>
  <c r="C27" i="9" s="1"/>
  <c r="C26" i="9" s="1"/>
  <c r="C25" i="9" s="1"/>
  <c r="C24" i="9" s="1"/>
  <c r="C23" i="9" s="1"/>
  <c r="C22" i="9" s="1"/>
  <c r="C21" i="9" s="1"/>
  <c r="C20" i="9" s="1"/>
  <c r="C19" i="9" s="1"/>
  <c r="C18" i="9" s="1"/>
  <c r="C17" i="9" s="1"/>
  <c r="C16" i="9" s="1"/>
  <c r="B47" i="9"/>
  <c r="B46" i="9" s="1"/>
  <c r="B45" i="9" s="1"/>
  <c r="B44" i="9" s="1"/>
  <c r="B43" i="9" s="1"/>
  <c r="B42" i="9" s="1"/>
  <c r="B41" i="9" s="1"/>
  <c r="B40" i="9" s="1"/>
  <c r="B39" i="9" s="1"/>
  <c r="B38" i="9" s="1"/>
  <c r="B37" i="9" s="1"/>
  <c r="B36" i="9" s="1"/>
  <c r="B35" i="9" s="1"/>
  <c r="B34" i="9" s="1"/>
  <c r="B33" i="9" s="1"/>
  <c r="B32" i="9" s="1"/>
  <c r="B31" i="9" s="1"/>
  <c r="B30" i="9" s="1"/>
  <c r="B29" i="9" s="1"/>
  <c r="B28" i="9" s="1"/>
  <c r="B27" i="9" s="1"/>
  <c r="B26" i="9" s="1"/>
  <c r="B25" i="9" s="1"/>
  <c r="B24" i="9" s="1"/>
  <c r="B23" i="9" s="1"/>
  <c r="B22" i="9" s="1"/>
  <c r="B21" i="9" s="1"/>
  <c r="B20" i="9" s="1"/>
  <c r="B19" i="9" s="1"/>
  <c r="B18" i="9" s="1"/>
  <c r="B17" i="9" s="1"/>
  <c r="B16" i="9" s="1"/>
  <c r="B15" i="9" s="1"/>
  <c r="B14" i="9" s="1"/>
  <c r="E15" i="9" l="1"/>
  <c r="E14" i="9" s="1"/>
  <c r="C15" i="9"/>
  <c r="C14" i="9" s="1"/>
  <c r="E47" i="7"/>
  <c r="D46" i="7"/>
  <c r="D45" i="7" s="1"/>
  <c r="D44" i="7" s="1"/>
  <c r="D43" i="7" s="1"/>
  <c r="D42" i="7" s="1"/>
  <c r="D41" i="7" s="1"/>
  <c r="D40" i="7" s="1"/>
  <c r="D39" i="7" s="1"/>
  <c r="D38" i="7" s="1"/>
  <c r="D37" i="7" s="1"/>
  <c r="D36" i="7" s="1"/>
  <c r="D35" i="7" s="1"/>
  <c r="D34" i="7" s="1"/>
  <c r="D33" i="7" s="1"/>
  <c r="D32" i="7" s="1"/>
  <c r="D31" i="7" s="1"/>
  <c r="D30" i="7" s="1"/>
  <c r="D29" i="7" s="1"/>
  <c r="D28" i="7" s="1"/>
  <c r="D27" i="7" s="1"/>
  <c r="D26" i="7" s="1"/>
  <c r="D25" i="7" s="1"/>
  <c r="D24" i="7" s="1"/>
  <c r="D23" i="7" s="1"/>
  <c r="D22" i="7" s="1"/>
  <c r="D21" i="7" s="1"/>
  <c r="D20" i="7" s="1"/>
  <c r="D19" i="7" s="1"/>
  <c r="D18" i="7" s="1"/>
  <c r="D17" i="7" s="1"/>
  <c r="D16" i="7" s="1"/>
  <c r="D15" i="7" s="1"/>
  <c r="D14" i="7" s="1"/>
  <c r="C47" i="7"/>
  <c r="C46" i="7" s="1"/>
  <c r="C45" i="7" s="1"/>
  <c r="C44" i="7" s="1"/>
  <c r="C43" i="7" s="1"/>
  <c r="C42" i="7" s="1"/>
  <c r="C41" i="7" s="1"/>
  <c r="C40" i="7" s="1"/>
  <c r="C39" i="7" s="1"/>
  <c r="C38" i="7" s="1"/>
  <c r="C37" i="7" s="1"/>
  <c r="C36" i="7" s="1"/>
  <c r="C35" i="7" s="1"/>
  <c r="C34" i="7" s="1"/>
  <c r="C33" i="7" s="1"/>
  <c r="C32" i="7" s="1"/>
  <c r="C31" i="7" s="1"/>
  <c r="C30" i="7" s="1"/>
  <c r="C29" i="7" s="1"/>
  <c r="C28" i="7" s="1"/>
  <c r="C27" i="7" s="1"/>
  <c r="C26" i="7" s="1"/>
  <c r="C25" i="7" s="1"/>
  <c r="C24" i="7" s="1"/>
  <c r="C23" i="7" s="1"/>
  <c r="C22" i="7" s="1"/>
  <c r="C21" i="7" s="1"/>
  <c r="C20" i="7" s="1"/>
  <c r="C19" i="7" s="1"/>
  <c r="C18" i="7" s="1"/>
  <c r="C17" i="7" s="1"/>
  <c r="C16" i="7" s="1"/>
  <c r="B47" i="7"/>
  <c r="B46" i="7" s="1"/>
  <c r="B45" i="7" s="1"/>
  <c r="B44" i="7" s="1"/>
  <c r="B43" i="7" s="1"/>
  <c r="B42" i="7" s="1"/>
  <c r="B41" i="7" s="1"/>
  <c r="B40" i="7" s="1"/>
  <c r="B39" i="7" s="1"/>
  <c r="B38" i="7" s="1"/>
  <c r="B37" i="7" s="1"/>
  <c r="B36" i="7" s="1"/>
  <c r="B35" i="7" s="1"/>
  <c r="B34" i="7" s="1"/>
  <c r="B33" i="7" s="1"/>
  <c r="B32" i="7" s="1"/>
  <c r="B31" i="7" s="1"/>
  <c r="B30" i="7" s="1"/>
  <c r="B29" i="7" s="1"/>
  <c r="B28" i="7" s="1"/>
  <c r="B27" i="7" s="1"/>
  <c r="B26" i="7" s="1"/>
  <c r="B25" i="7" s="1"/>
  <c r="B24" i="7" s="1"/>
  <c r="B23" i="7" s="1"/>
  <c r="B22" i="7" s="1"/>
  <c r="B21" i="7" s="1"/>
  <c r="B20" i="7" s="1"/>
  <c r="B19" i="7" s="1"/>
  <c r="B18" i="7" s="1"/>
  <c r="B17" i="7" s="1"/>
  <c r="B16" i="7" s="1"/>
  <c r="B15" i="7" s="1"/>
  <c r="B14" i="7" s="1"/>
  <c r="E46" i="7"/>
  <c r="E45" i="7" s="1"/>
  <c r="E44" i="7" s="1"/>
  <c r="E43" i="7" s="1"/>
  <c r="E42" i="7" s="1"/>
  <c r="E41" i="7" s="1"/>
  <c r="E40" i="7" s="1"/>
  <c r="E39" i="7" s="1"/>
  <c r="E38" i="7" s="1"/>
  <c r="E37" i="7" s="1"/>
  <c r="E36" i="7" s="1"/>
  <c r="E35" i="7" s="1"/>
  <c r="E34" i="7" s="1"/>
  <c r="E33" i="7" s="1"/>
  <c r="E32" i="7" s="1"/>
  <c r="E31" i="7" s="1"/>
  <c r="E30" i="7" s="1"/>
  <c r="E29" i="7" s="1"/>
  <c r="E28" i="7" s="1"/>
  <c r="E27" i="7" s="1"/>
  <c r="E26" i="7" s="1"/>
  <c r="E25" i="7" s="1"/>
  <c r="E24" i="7" s="1"/>
  <c r="E23" i="7" s="1"/>
  <c r="E22" i="7" s="1"/>
  <c r="E21" i="7" s="1"/>
  <c r="E20" i="7" s="1"/>
  <c r="E19" i="7" s="1"/>
  <c r="E18" i="7" s="1"/>
  <c r="E17" i="7" s="1"/>
  <c r="E16" i="7" s="1"/>
  <c r="E15" i="7" l="1"/>
  <c r="E14" i="7" s="1"/>
  <c r="C15" i="7"/>
  <c r="C14" i="7" s="1"/>
  <c r="D46" i="1"/>
  <c r="D45" i="1" s="1"/>
  <c r="D44" i="1" s="1"/>
  <c r="D43" i="1" s="1"/>
  <c r="D42" i="1" s="1"/>
  <c r="D41" i="1" s="1"/>
  <c r="D40" i="1" s="1"/>
  <c r="D39" i="1" s="1"/>
  <c r="D38" i="1" s="1"/>
  <c r="D37" i="1" s="1"/>
  <c r="D36" i="1" s="1"/>
  <c r="D35" i="1" s="1"/>
  <c r="D34" i="1" s="1"/>
  <c r="D33" i="1" s="1"/>
  <c r="D32" i="1" s="1"/>
  <c r="D31" i="1" s="1"/>
  <c r="D30" i="1" s="1"/>
  <c r="D29" i="1" s="1"/>
  <c r="D28" i="1" s="1"/>
  <c r="D27" i="1" s="1"/>
  <c r="D26" i="1" s="1"/>
  <c r="D25" i="1" s="1"/>
  <c r="D24" i="1" s="1"/>
  <c r="D23" i="1" s="1"/>
  <c r="D22" i="1" s="1"/>
  <c r="D21" i="1" s="1"/>
  <c r="D20" i="1" s="1"/>
  <c r="D19" i="1" s="1"/>
  <c r="D18" i="1" s="1"/>
  <c r="D17" i="1" s="1"/>
  <c r="D16" i="1" s="1"/>
  <c r="D15" i="1" s="1"/>
  <c r="D14" i="1" s="1"/>
  <c r="C47" i="1"/>
  <c r="C46" i="1" s="1"/>
  <c r="C45" i="1" s="1"/>
  <c r="C44" i="1" s="1"/>
  <c r="E47" i="1"/>
  <c r="E46" i="1" s="1"/>
  <c r="E45" i="1" s="1"/>
  <c r="E44" i="1" s="1"/>
  <c r="E43" i="1" s="1"/>
  <c r="E42" i="1" s="1"/>
  <c r="E41" i="1" s="1"/>
  <c r="E40" i="1" s="1"/>
  <c r="E39" i="1" s="1"/>
  <c r="E38" i="1" s="1"/>
  <c r="E37" i="1" s="1"/>
  <c r="E36" i="1" s="1"/>
  <c r="E35" i="1" s="1"/>
  <c r="E34" i="1" s="1"/>
  <c r="E33" i="1" s="1"/>
  <c r="E32" i="1" s="1"/>
  <c r="E31" i="1" s="1"/>
  <c r="E30" i="1" s="1"/>
  <c r="E29" i="1" s="1"/>
  <c r="E28" i="1" s="1"/>
  <c r="E27" i="1" s="1"/>
  <c r="E26" i="1" s="1"/>
  <c r="E25" i="1" s="1"/>
  <c r="E24" i="1" s="1"/>
  <c r="B47" i="1"/>
  <c r="B46" i="1" s="1"/>
  <c r="B45" i="1" s="1"/>
  <c r="B44" i="1" s="1"/>
  <c r="C43" i="1" l="1"/>
  <c r="C42" i="1" s="1"/>
  <c r="C41" i="1" s="1"/>
  <c r="C40" i="1" s="1"/>
  <c r="C39" i="1" s="1"/>
  <c r="C38" i="1" s="1"/>
  <c r="C37" i="1" s="1"/>
  <c r="C36" i="1" s="1"/>
  <c r="C35" i="1" s="1"/>
  <c r="C34" i="1" s="1"/>
  <c r="C33" i="1" s="1"/>
  <c r="C32" i="1" s="1"/>
  <c r="C31" i="1" s="1"/>
  <c r="C30" i="1" s="1"/>
  <c r="C29" i="1" s="1"/>
  <c r="C28" i="1" s="1"/>
  <c r="C27" i="1" s="1"/>
  <c r="C26" i="1" s="1"/>
  <c r="C25" i="1" s="1"/>
  <c r="C24" i="1" s="1"/>
  <c r="C23" i="1" s="1"/>
  <c r="C22" i="1" s="1"/>
  <c r="C21" i="1" s="1"/>
  <c r="C20" i="1" s="1"/>
  <c r="C19" i="1" s="1"/>
  <c r="C18" i="1" s="1"/>
  <c r="C17" i="1" s="1"/>
  <c r="C16" i="1" s="1"/>
  <c r="C15" i="1" l="1"/>
  <c r="C14" i="1" s="1"/>
  <c r="B43" i="1"/>
  <c r="B42" i="1" s="1"/>
  <c r="B41" i="1" s="1"/>
  <c r="B40" i="1" s="1"/>
  <c r="B39" i="1" s="1"/>
  <c r="B38" i="1" s="1"/>
  <c r="B37" i="1" s="1"/>
  <c r="B36" i="1" s="1"/>
  <c r="B35" i="1" s="1"/>
  <c r="B34" i="1" s="1"/>
  <c r="B33" i="1" s="1"/>
  <c r="B32" i="1" s="1"/>
  <c r="B31" i="1" s="1"/>
  <c r="B30" i="1" s="1"/>
  <c r="B29" i="1" s="1"/>
  <c r="E23" i="1" l="1"/>
  <c r="E22" i="1" s="1"/>
  <c r="E21" i="1" s="1"/>
  <c r="E20" i="1" s="1"/>
  <c r="E19" i="1" s="1"/>
  <c r="E18" i="1" s="1"/>
  <c r="E17" i="1" s="1"/>
  <c r="E16" i="1" s="1"/>
  <c r="E15" i="1" l="1"/>
  <c r="E14" i="1" s="1"/>
  <c r="B28" i="1"/>
  <c r="B27" i="1" s="1"/>
  <c r="B26" i="1" s="1"/>
  <c r="B25" i="1" s="1"/>
  <c r="B24" i="1" s="1"/>
  <c r="B23" i="1" s="1"/>
  <c r="B22" i="1" s="1"/>
  <c r="B21" i="1" s="1"/>
  <c r="B20" i="1" s="1"/>
  <c r="B19" i="1" s="1"/>
  <c r="B18" i="1" s="1"/>
  <c r="B17" i="1" s="1"/>
  <c r="B16" i="1" s="1"/>
  <c r="B15" i="1" s="1"/>
  <c r="B14" i="1" s="1"/>
</calcChain>
</file>

<file path=xl/sharedStrings.xml><?xml version="1.0" encoding="utf-8"?>
<sst xmlns="http://schemas.openxmlformats.org/spreadsheetml/2006/main" count="185" uniqueCount="35">
  <si>
    <t>TABELA DE VENCIMENTOS  BASICOS- ANEXO I  (ART.11)</t>
  </si>
  <si>
    <t xml:space="preserve">ÁREA MEIO </t>
  </si>
  <si>
    <t>NÍVEL MÉDIO</t>
  </si>
  <si>
    <t>GRADUAÇÃO</t>
  </si>
  <si>
    <t>POS GRADUAÇÃO</t>
  </si>
  <si>
    <t>Entre Níveis</t>
  </si>
  <si>
    <t>CARREIRA</t>
  </si>
  <si>
    <t>CARGO</t>
  </si>
  <si>
    <t>VENCIMENTO</t>
  </si>
  <si>
    <t>INSTRUMENTAL</t>
  </si>
  <si>
    <t>CLASSE</t>
  </si>
  <si>
    <t>NÍVEL</t>
  </si>
  <si>
    <t>D</t>
  </si>
  <si>
    <t>C</t>
  </si>
  <si>
    <t>B</t>
  </si>
  <si>
    <t>A</t>
  </si>
  <si>
    <t>MESTRADO</t>
  </si>
  <si>
    <t>DOUTORADO</t>
  </si>
  <si>
    <t>ÁREA ESTRATÉGICIA</t>
  </si>
  <si>
    <t>CONTADOR</t>
  </si>
  <si>
    <t>CONTADORIA</t>
  </si>
  <si>
    <t>JURÍDICA</t>
  </si>
  <si>
    <t>PROCURADOR JURÍDICO</t>
  </si>
  <si>
    <t>REQUISITO</t>
  </si>
  <si>
    <t>NÍVEL SUPERIOR</t>
  </si>
  <si>
    <t>CARGOS</t>
  </si>
  <si>
    <t>FUANDAMENTAL</t>
  </si>
  <si>
    <t>SUPERIOR</t>
  </si>
  <si>
    <t>PÓS GRADUAÇÃO</t>
  </si>
  <si>
    <t>ESCRITURÁRIO E TELEFONISTA.</t>
  </si>
  <si>
    <t>TESOUREIRO</t>
  </si>
  <si>
    <t>ATENDENTE DE SERVIÇOS GERAIS.</t>
  </si>
  <si>
    <t xml:space="preserve"> </t>
  </si>
  <si>
    <t>AGENTE ADMINISTRATIVO</t>
  </si>
  <si>
    <t>Alterado pela Lei nº 1.038/2025.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</si>
</sst>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Cambria"/>
      <family val="1"/>
    </font>
    <font>
      <u/>
      <sz val="11"/>
      <color theme="1"/>
      <name val="Calibri"/>
      <family val="2"/>
      <scheme val="minor"/>
    </font>
    <font>
      <b/>
      <sz val="11.5"/>
      <name val="Cambria"/>
      <family val="1"/>
    </font>
    <font>
      <sz val="11.5"/>
      <name val="Arial"/>
      <family val="2"/>
    </font>
    <font>
      <sz val="11.5"/>
      <color theme="1"/>
      <name val="Calibri"/>
      <family val="2"/>
      <scheme val="minor"/>
    </font>
    <font>
      <sz val="11.5"/>
      <name val="Cambria"/>
      <family val="1"/>
    </font>
    <font>
      <sz val="11.5"/>
      <name val="Calibri"/>
      <family val="2"/>
      <scheme val="minor"/>
    </font>
    <font>
      <sz val="11.5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4" fontId="2" fillId="0" borderId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43" fontId="2" fillId="0" borderId="0" applyFill="0" applyBorder="0" applyAlignment="0" applyProtection="0"/>
  </cellStyleXfs>
  <cellXfs count="90">
    <xf numFmtId="0" fontId="0" fillId="0" borderId="0" xfId="0"/>
    <xf numFmtId="0" fontId="0" fillId="26" borderId="0" xfId="0" applyFill="1"/>
    <xf numFmtId="0" fontId="20" fillId="24" borderId="0" xfId="1" applyFont="1" applyFill="1" applyAlignment="1">
      <alignment vertical="center"/>
    </xf>
    <xf numFmtId="44" fontId="0" fillId="0" borderId="0" xfId="0" applyNumberFormat="1"/>
    <xf numFmtId="10" fontId="0" fillId="0" borderId="0" xfId="0" applyNumberFormat="1"/>
    <xf numFmtId="10" fontId="21" fillId="0" borderId="0" xfId="0" applyNumberFormat="1" applyFont="1"/>
    <xf numFmtId="44" fontId="21" fillId="0" borderId="0" xfId="0" applyNumberFormat="1" applyFont="1"/>
    <xf numFmtId="0" fontId="21" fillId="0" borderId="0" xfId="0" applyFont="1"/>
    <xf numFmtId="9" fontId="0" fillId="0" borderId="0" xfId="0" applyNumberFormat="1"/>
    <xf numFmtId="0" fontId="22" fillId="24" borderId="40" xfId="1" applyFont="1" applyFill="1" applyBorder="1" applyAlignment="1">
      <alignment horizontal="center" vertical="center"/>
    </xf>
    <xf numFmtId="0" fontId="22" fillId="24" borderId="41" xfId="1" applyFont="1" applyFill="1" applyBorder="1" applyAlignment="1">
      <alignment horizontal="center" vertical="center"/>
    </xf>
    <xf numFmtId="0" fontId="22" fillId="24" borderId="42" xfId="1" applyFont="1" applyFill="1" applyBorder="1" applyAlignment="1">
      <alignment horizontal="center" vertical="center"/>
    </xf>
    <xf numFmtId="0" fontId="22" fillId="24" borderId="18" xfId="1" applyFont="1" applyFill="1" applyBorder="1" applyAlignment="1">
      <alignment horizontal="center" vertical="center"/>
    </xf>
    <xf numFmtId="0" fontId="22" fillId="24" borderId="19" xfId="1" applyFont="1" applyFill="1" applyBorder="1" applyAlignment="1">
      <alignment horizontal="center" vertical="center"/>
    </xf>
    <xf numFmtId="0" fontId="22" fillId="24" borderId="39" xfId="1" applyFont="1" applyFill="1" applyBorder="1" applyAlignment="1">
      <alignment horizontal="center" vertical="center"/>
    </xf>
    <xf numFmtId="0" fontId="23" fillId="26" borderId="22" xfId="1" applyFont="1" applyFill="1" applyBorder="1"/>
    <xf numFmtId="0" fontId="22" fillId="24" borderId="0" xfId="1" applyFont="1" applyFill="1" applyAlignment="1">
      <alignment horizontal="center" vertical="center"/>
    </xf>
    <xf numFmtId="0" fontId="24" fillId="26" borderId="0" xfId="0" applyFont="1" applyFill="1"/>
    <xf numFmtId="0" fontId="22" fillId="24" borderId="10" xfId="1" applyFont="1" applyFill="1" applyBorder="1" applyAlignment="1">
      <alignment horizontal="center" vertical="center"/>
    </xf>
    <xf numFmtId="10" fontId="25" fillId="25" borderId="34" xfId="1" applyNumberFormat="1" applyFont="1" applyFill="1" applyBorder="1" applyAlignment="1">
      <alignment horizontal="center" vertical="center" wrapText="1"/>
    </xf>
    <xf numFmtId="10" fontId="25" fillId="25" borderId="12" xfId="1" applyNumberFormat="1" applyFont="1" applyFill="1" applyBorder="1" applyAlignment="1">
      <alignment horizontal="center" vertical="center" wrapText="1"/>
    </xf>
    <xf numFmtId="10" fontId="22" fillId="24" borderId="14" xfId="1" applyNumberFormat="1" applyFont="1" applyFill="1" applyBorder="1" applyAlignment="1">
      <alignment horizontal="center" vertical="center"/>
    </xf>
    <xf numFmtId="10" fontId="25" fillId="24" borderId="10" xfId="1" applyNumberFormat="1" applyFont="1" applyFill="1" applyBorder="1" applyAlignment="1">
      <alignment horizontal="center" vertical="center" wrapText="1"/>
    </xf>
    <xf numFmtId="0" fontId="22" fillId="24" borderId="23" xfId="1" applyFont="1" applyFill="1" applyBorder="1" applyAlignment="1">
      <alignment horizontal="center" vertical="center"/>
    </xf>
    <xf numFmtId="0" fontId="24" fillId="26" borderId="24" xfId="0" applyFont="1" applyFill="1" applyBorder="1"/>
    <xf numFmtId="10" fontId="25" fillId="26" borderId="11" xfId="1" applyNumberFormat="1" applyFont="1" applyFill="1" applyBorder="1" applyAlignment="1">
      <alignment horizontal="center" vertical="center"/>
    </xf>
    <xf numFmtId="0" fontId="23" fillId="26" borderId="0" xfId="1" applyFont="1" applyFill="1"/>
    <xf numFmtId="0" fontId="24" fillId="26" borderId="25" xfId="0" applyFont="1" applyFill="1" applyBorder="1"/>
    <xf numFmtId="0" fontId="22" fillId="26" borderId="10" xfId="1" applyFont="1" applyFill="1" applyBorder="1"/>
    <xf numFmtId="9" fontId="22" fillId="26" borderId="10" xfId="1" applyNumberFormat="1" applyFont="1" applyFill="1" applyBorder="1"/>
    <xf numFmtId="9" fontId="25" fillId="26" borderId="10" xfId="1" applyNumberFormat="1" applyFont="1" applyFill="1" applyBorder="1"/>
    <xf numFmtId="0" fontId="24" fillId="26" borderId="21" xfId="0" applyFont="1" applyFill="1" applyBorder="1"/>
    <xf numFmtId="10" fontId="22" fillId="24" borderId="20" xfId="1" applyNumberFormat="1" applyFont="1" applyFill="1" applyBorder="1" applyAlignment="1">
      <alignment horizontal="center" vertical="center"/>
    </xf>
    <xf numFmtId="0" fontId="22" fillId="24" borderId="43" xfId="1" applyFont="1" applyFill="1" applyBorder="1" applyAlignment="1">
      <alignment horizontal="center" vertical="center" wrapText="1"/>
    </xf>
    <xf numFmtId="0" fontId="22" fillId="24" borderId="11" xfId="1" applyFont="1" applyFill="1" applyBorder="1" applyAlignment="1">
      <alignment horizontal="center" vertical="center" wrapText="1"/>
    </xf>
    <xf numFmtId="0" fontId="24" fillId="26" borderId="32" xfId="0" applyFont="1" applyFill="1" applyBorder="1"/>
    <xf numFmtId="0" fontId="22" fillId="24" borderId="10" xfId="1" applyFont="1" applyFill="1" applyBorder="1" applyAlignment="1">
      <alignment horizontal="center" vertical="center" wrapText="1"/>
    </xf>
    <xf numFmtId="0" fontId="22" fillId="24" borderId="12" xfId="1" applyFont="1" applyFill="1" applyBorder="1" applyAlignment="1">
      <alignment horizontal="center" vertical="center" wrapText="1"/>
    </xf>
    <xf numFmtId="44" fontId="23" fillId="25" borderId="13" xfId="32" applyFont="1" applyFill="1" applyBorder="1" applyAlignment="1">
      <alignment horizontal="center" vertical="center" wrapText="1"/>
    </xf>
    <xf numFmtId="44" fontId="23" fillId="25" borderId="12" xfId="32" applyFont="1" applyFill="1" applyBorder="1" applyAlignment="1">
      <alignment horizontal="center" vertical="center" wrapText="1"/>
    </xf>
    <xf numFmtId="0" fontId="25" fillId="24" borderId="27" xfId="1" applyFont="1" applyFill="1" applyBorder="1" applyAlignment="1">
      <alignment horizontal="center" vertical="center" wrapText="1"/>
    </xf>
    <xf numFmtId="44" fontId="23" fillId="25" borderId="11" xfId="32" applyFont="1" applyFill="1" applyBorder="1" applyAlignment="1">
      <alignment horizontal="left"/>
    </xf>
    <xf numFmtId="0" fontId="25" fillId="24" borderId="35" xfId="1" applyFont="1" applyFill="1" applyBorder="1" applyAlignment="1">
      <alignment horizontal="center" vertical="center" wrapText="1"/>
    </xf>
    <xf numFmtId="44" fontId="23" fillId="25" borderId="12" xfId="32" applyFont="1" applyFill="1" applyBorder="1" applyAlignment="1">
      <alignment horizontal="left"/>
    </xf>
    <xf numFmtId="0" fontId="25" fillId="24" borderId="36" xfId="1" applyFont="1" applyFill="1" applyBorder="1" applyAlignment="1">
      <alignment horizontal="center" vertical="center" wrapText="1"/>
    </xf>
    <xf numFmtId="0" fontId="25" fillId="25" borderId="36" xfId="1" applyFont="1" applyFill="1" applyBorder="1" applyAlignment="1">
      <alignment horizontal="center" vertical="top" wrapText="1"/>
    </xf>
    <xf numFmtId="0" fontId="25" fillId="25" borderId="37" xfId="1" applyFont="1" applyFill="1" applyBorder="1" applyAlignment="1">
      <alignment horizontal="center" vertical="top" wrapText="1"/>
    </xf>
    <xf numFmtId="0" fontId="25" fillId="25" borderId="38" xfId="1" applyFont="1" applyFill="1" applyBorder="1" applyAlignment="1">
      <alignment horizontal="center" vertical="top" wrapText="1"/>
    </xf>
    <xf numFmtId="44" fontId="23" fillId="25" borderId="12" xfId="32" applyFont="1" applyFill="1" applyBorder="1" applyAlignment="1">
      <alignment horizontal="left" vertical="top" wrapText="1"/>
    </xf>
    <xf numFmtId="44" fontId="23" fillId="25" borderId="11" xfId="32" applyFont="1" applyFill="1" applyBorder="1" applyAlignment="1">
      <alignment horizontal="left" vertical="top" wrapText="1"/>
    </xf>
    <xf numFmtId="0" fontId="26" fillId="0" borderId="0" xfId="0" applyFont="1"/>
    <xf numFmtId="0" fontId="24" fillId="0" borderId="0" xfId="0" applyFont="1"/>
    <xf numFmtId="0" fontId="22" fillId="24" borderId="0" xfId="1" applyFont="1" applyFill="1" applyAlignment="1">
      <alignment horizontal="center" vertical="center"/>
    </xf>
    <xf numFmtId="0" fontId="22" fillId="24" borderId="46" xfId="1" applyFont="1" applyFill="1" applyBorder="1" applyAlignment="1">
      <alignment horizontal="center" vertical="center"/>
    </xf>
    <xf numFmtId="0" fontId="22" fillId="24" borderId="45" xfId="1" applyFont="1" applyFill="1" applyBorder="1" applyAlignment="1">
      <alignment horizontal="center" vertical="center"/>
    </xf>
    <xf numFmtId="10" fontId="25" fillId="25" borderId="14" xfId="1" applyNumberFormat="1" applyFont="1" applyFill="1" applyBorder="1" applyAlignment="1">
      <alignment horizontal="center" vertical="center" wrapText="1"/>
    </xf>
    <xf numFmtId="10" fontId="25" fillId="24" borderId="33" xfId="1" applyNumberFormat="1" applyFont="1" applyFill="1" applyBorder="1" applyAlignment="1">
      <alignment horizontal="center" vertical="center" wrapText="1"/>
    </xf>
    <xf numFmtId="0" fontId="23" fillId="26" borderId="31" xfId="1" applyFont="1" applyFill="1" applyBorder="1"/>
    <xf numFmtId="0" fontId="24" fillId="26" borderId="44" xfId="0" applyFont="1" applyFill="1" applyBorder="1"/>
    <xf numFmtId="0" fontId="22" fillId="24" borderId="47" xfId="1" applyFont="1" applyFill="1" applyBorder="1" applyAlignment="1">
      <alignment horizontal="center" vertical="center" wrapText="1"/>
    </xf>
    <xf numFmtId="0" fontId="22" fillId="24" borderId="28" xfId="1" applyFont="1" applyFill="1" applyBorder="1" applyAlignment="1">
      <alignment horizontal="center" vertical="center" wrapText="1"/>
    </xf>
    <xf numFmtId="0" fontId="25" fillId="24" borderId="20" xfId="1" applyFont="1" applyFill="1" applyBorder="1" applyAlignment="1">
      <alignment horizontal="center" vertical="center" wrapText="1"/>
    </xf>
    <xf numFmtId="0" fontId="25" fillId="24" borderId="28" xfId="1" applyFont="1" applyFill="1" applyBorder="1" applyAlignment="1">
      <alignment horizontal="center" vertical="center" wrapText="1"/>
    </xf>
    <xf numFmtId="0" fontId="25" fillId="25" borderId="28" xfId="1" applyFont="1" applyFill="1" applyBorder="1" applyAlignment="1">
      <alignment horizontal="center" vertical="top" wrapText="1"/>
    </xf>
    <xf numFmtId="0" fontId="25" fillId="25" borderId="20" xfId="1" applyFont="1" applyFill="1" applyBorder="1" applyAlignment="1">
      <alignment horizontal="center" vertical="top" wrapText="1"/>
    </xf>
    <xf numFmtId="0" fontId="27" fillId="0" borderId="0" xfId="0" applyFont="1"/>
    <xf numFmtId="0" fontId="22" fillId="24" borderId="15" xfId="1" applyFont="1" applyFill="1" applyBorder="1" applyAlignment="1">
      <alignment horizontal="center" vertical="center"/>
    </xf>
    <xf numFmtId="0" fontId="22" fillId="24" borderId="16" xfId="1" applyFont="1" applyFill="1" applyBorder="1" applyAlignment="1">
      <alignment horizontal="center" vertical="center"/>
    </xf>
    <xf numFmtId="0" fontId="22" fillId="24" borderId="26" xfId="1" applyFont="1" applyFill="1" applyBorder="1" applyAlignment="1">
      <alignment horizontal="center" vertical="center"/>
    </xf>
    <xf numFmtId="10" fontId="25" fillId="24" borderId="14" xfId="1" applyNumberFormat="1" applyFont="1" applyFill="1" applyBorder="1" applyAlignment="1">
      <alignment horizontal="center" vertical="center" wrapText="1"/>
    </xf>
    <xf numFmtId="0" fontId="22" fillId="24" borderId="48" xfId="1" applyFont="1" applyFill="1" applyBorder="1" applyAlignment="1">
      <alignment horizontal="center" vertical="center"/>
    </xf>
    <xf numFmtId="10" fontId="25" fillId="26" borderId="20" xfId="1" applyNumberFormat="1" applyFont="1" applyFill="1" applyBorder="1" applyAlignment="1">
      <alignment horizontal="center" vertical="center"/>
    </xf>
    <xf numFmtId="0" fontId="22" fillId="26" borderId="32" xfId="1" applyFont="1" applyFill="1" applyBorder="1"/>
    <xf numFmtId="0" fontId="22" fillId="24" borderId="49" xfId="1" applyFont="1" applyFill="1" applyBorder="1" applyAlignment="1">
      <alignment horizontal="center" vertical="center"/>
    </xf>
    <xf numFmtId="0" fontId="22" fillId="24" borderId="10" xfId="1" applyFont="1" applyFill="1" applyBorder="1" applyAlignment="1">
      <alignment horizontal="center" vertical="center"/>
    </xf>
    <xf numFmtId="0" fontId="23" fillId="26" borderId="50" xfId="1" applyFont="1" applyFill="1" applyBorder="1"/>
    <xf numFmtId="0" fontId="22" fillId="24" borderId="17" xfId="1" applyFont="1" applyFill="1" applyBorder="1" applyAlignment="1">
      <alignment horizontal="center" vertical="center"/>
    </xf>
    <xf numFmtId="10" fontId="25" fillId="25" borderId="10" xfId="1" applyNumberFormat="1" applyFont="1" applyFill="1" applyBorder="1" applyAlignment="1">
      <alignment horizontal="center" vertical="center" wrapText="1"/>
    </xf>
    <xf numFmtId="10" fontId="22" fillId="24" borderId="10" xfId="1" applyNumberFormat="1" applyFont="1" applyFill="1" applyBorder="1" applyAlignment="1">
      <alignment horizontal="center" vertical="center"/>
    </xf>
    <xf numFmtId="0" fontId="22" fillId="24" borderId="28" xfId="1" applyFont="1" applyFill="1" applyBorder="1" applyAlignment="1">
      <alignment horizontal="center" vertical="center"/>
    </xf>
    <xf numFmtId="10" fontId="25" fillId="25" borderId="33" xfId="1" applyNumberFormat="1" applyFont="1" applyFill="1" applyBorder="1" applyAlignment="1">
      <alignment horizontal="center" vertical="center" wrapText="1"/>
    </xf>
    <xf numFmtId="10" fontId="25" fillId="25" borderId="13" xfId="1" applyNumberFormat="1" applyFont="1" applyFill="1" applyBorder="1" applyAlignment="1">
      <alignment horizontal="center" vertical="center" wrapText="1"/>
    </xf>
    <xf numFmtId="10" fontId="22" fillId="24" borderId="30" xfId="1" applyNumberFormat="1" applyFont="1" applyFill="1" applyBorder="1" applyAlignment="1">
      <alignment horizontal="center" vertical="center"/>
    </xf>
    <xf numFmtId="0" fontId="22" fillId="24" borderId="14" xfId="1" applyFont="1" applyFill="1" applyBorder="1" applyAlignment="1">
      <alignment horizontal="center" vertical="center" wrapText="1"/>
    </xf>
    <xf numFmtId="0" fontId="22" fillId="24" borderId="35" xfId="1" applyFont="1" applyFill="1" applyBorder="1" applyAlignment="1">
      <alignment horizontal="center" vertical="center" wrapText="1"/>
    </xf>
    <xf numFmtId="0" fontId="24" fillId="26" borderId="10" xfId="0" applyFont="1" applyFill="1" applyBorder="1"/>
    <xf numFmtId="0" fontId="22" fillId="24" borderId="34" xfId="1" applyFont="1" applyFill="1" applyBorder="1" applyAlignment="1">
      <alignment horizontal="center" vertical="center" wrapText="1"/>
    </xf>
    <xf numFmtId="0" fontId="22" fillId="24" borderId="32" xfId="1" applyFont="1" applyFill="1" applyBorder="1" applyAlignment="1">
      <alignment horizontal="center" vertical="center" wrapText="1"/>
    </xf>
    <xf numFmtId="0" fontId="22" fillId="24" borderId="29" xfId="1" applyFont="1" applyFill="1" applyBorder="1" applyAlignment="1">
      <alignment horizontal="center" vertical="center" wrapText="1"/>
    </xf>
    <xf numFmtId="10" fontId="22" fillId="25" borderId="10" xfId="1" applyNumberFormat="1" applyFont="1" applyFill="1" applyBorder="1" applyAlignment="1">
      <alignment horizontal="center" vertical="center" wrapText="1"/>
    </xf>
  </cellXfs>
  <cellStyles count="45">
    <cellStyle name="20% - Ênfase1 2" xfId="2" xr:uid="{00000000-0005-0000-0000-000000000000}"/>
    <cellStyle name="20% - Ênfase2 2" xfId="3" xr:uid="{00000000-0005-0000-0000-000001000000}"/>
    <cellStyle name="20% - Ênfase3 2" xfId="4" xr:uid="{00000000-0005-0000-0000-000002000000}"/>
    <cellStyle name="20% - Ênfase4 2" xfId="5" xr:uid="{00000000-0005-0000-0000-000003000000}"/>
    <cellStyle name="20% - Ênfase5 2" xfId="6" xr:uid="{00000000-0005-0000-0000-000004000000}"/>
    <cellStyle name="20% - Ênfase6 2" xfId="7" xr:uid="{00000000-0005-0000-0000-000005000000}"/>
    <cellStyle name="40% - Ênfase1 2" xfId="8" xr:uid="{00000000-0005-0000-0000-000006000000}"/>
    <cellStyle name="40% - Ênfase2 2" xfId="9" xr:uid="{00000000-0005-0000-0000-000007000000}"/>
    <cellStyle name="40% - Ênfase3 2" xfId="10" xr:uid="{00000000-0005-0000-0000-000008000000}"/>
    <cellStyle name="40% - Ênfase4 2" xfId="11" xr:uid="{00000000-0005-0000-0000-000009000000}"/>
    <cellStyle name="40% - Ênfase5 2" xfId="12" xr:uid="{00000000-0005-0000-0000-00000A000000}"/>
    <cellStyle name="40% - Ênfase6 2" xfId="13" xr:uid="{00000000-0005-0000-0000-00000B000000}"/>
    <cellStyle name="60% - Ênfase1 2" xfId="14" xr:uid="{00000000-0005-0000-0000-00000C000000}"/>
    <cellStyle name="60% - Ênfase2 2" xfId="15" xr:uid="{00000000-0005-0000-0000-00000D000000}"/>
    <cellStyle name="60% - Ênfase3 2" xfId="16" xr:uid="{00000000-0005-0000-0000-00000E000000}"/>
    <cellStyle name="60% - Ênfase4 2" xfId="17" xr:uid="{00000000-0005-0000-0000-00000F000000}"/>
    <cellStyle name="60% - Ênfase5 2" xfId="18" xr:uid="{00000000-0005-0000-0000-000010000000}"/>
    <cellStyle name="60% - Ênfase6 2" xfId="19" xr:uid="{00000000-0005-0000-0000-000011000000}"/>
    <cellStyle name="Bom 2" xfId="20" xr:uid="{00000000-0005-0000-0000-000012000000}"/>
    <cellStyle name="Cálculo 2" xfId="21" xr:uid="{00000000-0005-0000-0000-000013000000}"/>
    <cellStyle name="Célula de Verificação 2" xfId="22" xr:uid="{00000000-0005-0000-0000-000014000000}"/>
    <cellStyle name="Célula Vinculada 2" xfId="23" xr:uid="{00000000-0005-0000-0000-000015000000}"/>
    <cellStyle name="Ênfase1 2" xfId="24" xr:uid="{00000000-0005-0000-0000-000016000000}"/>
    <cellStyle name="Ênfase2 2" xfId="25" xr:uid="{00000000-0005-0000-0000-000017000000}"/>
    <cellStyle name="Ênfase3 2" xfId="26" xr:uid="{00000000-0005-0000-0000-000018000000}"/>
    <cellStyle name="Ênfase4 2" xfId="27" xr:uid="{00000000-0005-0000-0000-000019000000}"/>
    <cellStyle name="Ênfase5 2" xfId="28" xr:uid="{00000000-0005-0000-0000-00001A000000}"/>
    <cellStyle name="Ênfase6 2" xfId="29" xr:uid="{00000000-0005-0000-0000-00001B000000}"/>
    <cellStyle name="Entrada 2" xfId="30" xr:uid="{00000000-0005-0000-0000-00001C000000}"/>
    <cellStyle name="Incorreto 2" xfId="31" xr:uid="{00000000-0005-0000-0000-00001D000000}"/>
    <cellStyle name="Moeda 2" xfId="32" xr:uid="{00000000-0005-0000-0000-00001E000000}"/>
    <cellStyle name="Neutra 2" xfId="33" xr:uid="{00000000-0005-0000-0000-00001F000000}"/>
    <cellStyle name="Normal" xfId="0" builtinId="0"/>
    <cellStyle name="Normal 2" xfId="1" xr:uid="{00000000-0005-0000-0000-000021000000}"/>
    <cellStyle name="Nota 2" xfId="34" xr:uid="{00000000-0005-0000-0000-000022000000}"/>
    <cellStyle name="Saída 2" xfId="35" xr:uid="{00000000-0005-0000-0000-000023000000}"/>
    <cellStyle name="Texto de Aviso 2" xfId="36" xr:uid="{00000000-0005-0000-0000-000024000000}"/>
    <cellStyle name="Texto Explicativo 2" xfId="37" xr:uid="{00000000-0005-0000-0000-000025000000}"/>
    <cellStyle name="Título 1 1" xfId="39" xr:uid="{00000000-0005-0000-0000-000026000000}"/>
    <cellStyle name="Título 1 2" xfId="38" xr:uid="{00000000-0005-0000-0000-000027000000}"/>
    <cellStyle name="Título 2 2" xfId="40" xr:uid="{00000000-0005-0000-0000-000028000000}"/>
    <cellStyle name="Título 3 2" xfId="41" xr:uid="{00000000-0005-0000-0000-000029000000}"/>
    <cellStyle name="Título 4 2" xfId="42" xr:uid="{00000000-0005-0000-0000-00002A000000}"/>
    <cellStyle name="Total 2" xfId="43" xr:uid="{00000000-0005-0000-0000-00002B000000}"/>
    <cellStyle name="Vírgula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topLeftCell="A29" workbookViewId="0">
      <selection activeCell="E41" sqref="E41"/>
    </sheetView>
  </sheetViews>
  <sheetFormatPr defaultRowHeight="14.4" x14ac:dyDescent="0.3"/>
  <cols>
    <col min="1" max="1" width="19.5546875" customWidth="1"/>
    <col min="2" max="2" width="17.6640625" customWidth="1"/>
    <col min="3" max="3" width="18.44140625" customWidth="1"/>
    <col min="4" max="4" width="18.5546875" customWidth="1"/>
    <col min="5" max="5" width="20.109375" customWidth="1"/>
    <col min="6" max="6" width="0.33203125" customWidth="1"/>
    <col min="10" max="10" width="7.88671875" customWidth="1"/>
  </cols>
  <sheetData>
    <row r="1" spans="1:6" x14ac:dyDescent="0.3">
      <c r="A1" s="9" t="s">
        <v>0</v>
      </c>
      <c r="B1" s="10"/>
      <c r="C1" s="10"/>
      <c r="D1" s="10"/>
      <c r="E1" s="10"/>
      <c r="F1" s="11"/>
    </row>
    <row r="2" spans="1:6" ht="15" thickBot="1" x14ac:dyDescent="0.35">
      <c r="A2" s="12" t="s">
        <v>1</v>
      </c>
      <c r="B2" s="13"/>
      <c r="C2" s="13"/>
      <c r="D2" s="13"/>
      <c r="E2" s="13"/>
      <c r="F2" s="14"/>
    </row>
    <row r="3" spans="1:6" ht="15" x14ac:dyDescent="0.3">
      <c r="A3" s="15"/>
      <c r="B3" s="15"/>
      <c r="C3" s="16"/>
      <c r="D3" s="16"/>
      <c r="E3" s="16"/>
      <c r="F3" s="17"/>
    </row>
    <row r="4" spans="1:6" ht="26.25" customHeight="1" x14ac:dyDescent="0.3">
      <c r="A4" s="18" t="s">
        <v>25</v>
      </c>
      <c r="B4" s="19" t="s">
        <v>31</v>
      </c>
      <c r="C4" s="20"/>
      <c r="D4" s="21" t="s">
        <v>6</v>
      </c>
      <c r="E4" s="22" t="s">
        <v>9</v>
      </c>
      <c r="F4" s="17"/>
    </row>
    <row r="5" spans="1:6" ht="15" x14ac:dyDescent="0.3">
      <c r="A5" s="23" t="s">
        <v>5</v>
      </c>
      <c r="B5" s="15"/>
      <c r="C5" s="17"/>
      <c r="D5" s="17"/>
      <c r="E5" s="24"/>
      <c r="F5" s="17"/>
    </row>
    <row r="6" spans="1:6" ht="15" x14ac:dyDescent="0.3">
      <c r="A6" s="25">
        <v>3.4599999999999999E-2</v>
      </c>
      <c r="B6" s="26"/>
      <c r="C6" s="26"/>
      <c r="D6" s="26"/>
      <c r="E6" s="27"/>
      <c r="F6" s="17"/>
    </row>
    <row r="7" spans="1:6" ht="15" x14ac:dyDescent="0.3">
      <c r="A7" s="28"/>
      <c r="B7" s="28" t="s">
        <v>23</v>
      </c>
      <c r="C7" s="28" t="s">
        <v>2</v>
      </c>
      <c r="D7" s="28" t="s">
        <v>3</v>
      </c>
      <c r="E7" s="28" t="s">
        <v>4</v>
      </c>
      <c r="F7" s="17"/>
    </row>
    <row r="8" spans="1:6" ht="15" x14ac:dyDescent="0.3">
      <c r="A8" s="28"/>
      <c r="B8" s="29" t="s">
        <v>26</v>
      </c>
      <c r="C8" s="30">
        <v>7.0000000000000007E-2</v>
      </c>
      <c r="D8" s="30">
        <v>0.09</v>
      </c>
      <c r="E8" s="30">
        <v>0.15</v>
      </c>
      <c r="F8" s="17"/>
    </row>
    <row r="9" spans="1:6" ht="15" x14ac:dyDescent="0.3">
      <c r="A9" s="26"/>
      <c r="B9" s="26"/>
      <c r="C9" s="26"/>
      <c r="D9" s="26"/>
      <c r="E9" s="31"/>
      <c r="F9" s="17"/>
    </row>
    <row r="10" spans="1:6" ht="15" x14ac:dyDescent="0.3">
      <c r="A10" s="32"/>
      <c r="B10" s="33" t="s">
        <v>8</v>
      </c>
      <c r="C10" s="34" t="s">
        <v>8</v>
      </c>
      <c r="D10" s="34" t="s">
        <v>8</v>
      </c>
      <c r="E10" s="34" t="s">
        <v>8</v>
      </c>
      <c r="F10" s="17"/>
    </row>
    <row r="11" spans="1:6" ht="39.75" customHeight="1" x14ac:dyDescent="0.3">
      <c r="A11" s="35"/>
      <c r="B11" s="36" t="s">
        <v>10</v>
      </c>
      <c r="C11" s="37" t="s">
        <v>10</v>
      </c>
      <c r="D11" s="37" t="s">
        <v>10</v>
      </c>
      <c r="E11" s="37" t="s">
        <v>10</v>
      </c>
      <c r="F11" s="17"/>
    </row>
    <row r="12" spans="1:6" ht="15" x14ac:dyDescent="0.3">
      <c r="A12" s="36" t="s">
        <v>11</v>
      </c>
      <c r="B12" s="38" t="s">
        <v>15</v>
      </c>
      <c r="C12" s="39" t="s">
        <v>14</v>
      </c>
      <c r="D12" s="39" t="s">
        <v>13</v>
      </c>
      <c r="E12" s="39" t="s">
        <v>12</v>
      </c>
      <c r="F12" s="17"/>
    </row>
    <row r="13" spans="1:6" ht="15" x14ac:dyDescent="0.3">
      <c r="A13" s="36"/>
      <c r="B13" s="37" t="s">
        <v>8</v>
      </c>
      <c r="C13" s="37" t="s">
        <v>8</v>
      </c>
      <c r="D13" s="37" t="s">
        <v>8</v>
      </c>
      <c r="E13" s="37" t="s">
        <v>8</v>
      </c>
      <c r="F13" s="17"/>
    </row>
    <row r="14" spans="1:6" ht="15" x14ac:dyDescent="0.3">
      <c r="A14" s="40">
        <v>35</v>
      </c>
      <c r="B14" s="41">
        <f>B15+(B15*A6)</f>
        <v>4882.2020444559703</v>
      </c>
      <c r="C14" s="41">
        <f>C15+(C15*A6)</f>
        <v>5223.92376373964</v>
      </c>
      <c r="D14" s="41">
        <f>D15+(D15*A6)</f>
        <v>5321.5131291536745</v>
      </c>
      <c r="E14" s="41">
        <f>E15+(E15*A6)</f>
        <v>5628.6176435722327</v>
      </c>
      <c r="F14" s="17"/>
    </row>
    <row r="15" spans="1:6" ht="15" x14ac:dyDescent="0.3">
      <c r="A15" s="42">
        <v>34</v>
      </c>
      <c r="B15" s="43">
        <f>B16+(B16*A6)</f>
        <v>4718.9271645621211</v>
      </c>
      <c r="C15" s="41">
        <f>C16+(C16*A6)</f>
        <v>5049.2207265993038</v>
      </c>
      <c r="D15" s="41">
        <f>D16+(D16*A6)</f>
        <v>5143.5464229206209</v>
      </c>
      <c r="E15" s="41">
        <f>E16+(E16*A6)</f>
        <v>5440.3804789988717</v>
      </c>
      <c r="F15" s="17"/>
    </row>
    <row r="16" spans="1:6" ht="15" x14ac:dyDescent="0.3">
      <c r="A16" s="44">
        <v>33</v>
      </c>
      <c r="B16" s="43">
        <f>B17+(B17*A6)</f>
        <v>4561.1126663078685</v>
      </c>
      <c r="C16" s="41">
        <f>C17+(C17*A6)</f>
        <v>4880.3602615496848</v>
      </c>
      <c r="D16" s="41">
        <f>D17+(D17*A6)</f>
        <v>4971.5314352606038</v>
      </c>
      <c r="E16" s="41">
        <f>E17+(E17*A6)</f>
        <v>5258.4385066681534</v>
      </c>
      <c r="F16" s="17"/>
    </row>
    <row r="17" spans="1:6" ht="15" x14ac:dyDescent="0.3">
      <c r="A17" s="44">
        <v>32</v>
      </c>
      <c r="B17" s="43">
        <f>B18+(B18*A6)</f>
        <v>4408.5759388245397</v>
      </c>
      <c r="C17" s="41">
        <f>C18+(C18*A6)</f>
        <v>4717.1469761740618</v>
      </c>
      <c r="D17" s="41">
        <f>D18+(D18*A6)</f>
        <v>4805.2691235845778</v>
      </c>
      <c r="E17" s="41">
        <f>E18+(E18*A6)</f>
        <v>5082.5811972435276</v>
      </c>
      <c r="F17" s="17"/>
    </row>
    <row r="18" spans="1:6" ht="15" x14ac:dyDescent="0.3">
      <c r="A18" s="44">
        <v>31</v>
      </c>
      <c r="B18" s="43">
        <f>B19+(B19*A6)</f>
        <v>4261.1404782761838</v>
      </c>
      <c r="C18" s="41">
        <f>C19+(C19*A6)</f>
        <v>4559.3920125401719</v>
      </c>
      <c r="D18" s="41">
        <f>D19+(D19*A6)</f>
        <v>4644.5671018602143</v>
      </c>
      <c r="E18" s="41">
        <f>E19+(E19*A6)</f>
        <v>4912.6050620950391</v>
      </c>
      <c r="F18" s="17"/>
    </row>
    <row r="19" spans="1:6" ht="15" x14ac:dyDescent="0.3">
      <c r="A19" s="45">
        <v>30</v>
      </c>
      <c r="B19" s="43">
        <f>B20+(B20*A6)</f>
        <v>4118.6356836228333</v>
      </c>
      <c r="C19" s="41">
        <f>C20+(C20*A6)</f>
        <v>4406.9128286682508</v>
      </c>
      <c r="D19" s="41">
        <f>D20+(D20*A6)</f>
        <v>4489.2394179975008</v>
      </c>
      <c r="E19" s="41">
        <f>E20+(E20*A6)</f>
        <v>4748.3134178378496</v>
      </c>
      <c r="F19" s="17"/>
    </row>
    <row r="20" spans="1:6" ht="15" x14ac:dyDescent="0.3">
      <c r="A20" s="45">
        <v>29</v>
      </c>
      <c r="B20" s="43">
        <f>B21+(B21*A6)</f>
        <v>3980.8966592140277</v>
      </c>
      <c r="C20" s="41">
        <f>C21+(C21*A6)</f>
        <v>4259.5329873074143</v>
      </c>
      <c r="D20" s="41">
        <f>D21+(D21*A6)</f>
        <v>4339.1063386792002</v>
      </c>
      <c r="E20" s="41">
        <f>E21+(E21*A6)</f>
        <v>4589.5161587452631</v>
      </c>
      <c r="F20" s="17"/>
    </row>
    <row r="21" spans="1:6" ht="15" x14ac:dyDescent="0.3">
      <c r="A21" s="45">
        <v>28</v>
      </c>
      <c r="B21" s="43">
        <f>B22+(B22*A6)</f>
        <v>3847.7640239841753</v>
      </c>
      <c r="C21" s="41">
        <f>C22+(C22*A6)</f>
        <v>4117.0819517759655</v>
      </c>
      <c r="D21" s="41">
        <f>D22+(D22*A6)</f>
        <v>4193.9941413872029</v>
      </c>
      <c r="E21" s="41">
        <f>E22+(E22*A6)</f>
        <v>4436.0295367729204</v>
      </c>
      <c r="F21" s="17"/>
    </row>
    <row r="22" spans="1:6" ht="15" x14ac:dyDescent="0.3">
      <c r="A22" s="45">
        <v>27</v>
      </c>
      <c r="B22" s="43">
        <f>B23+(B23*A6)</f>
        <v>3719.083727028973</v>
      </c>
      <c r="C22" s="41">
        <f>C23+(C23*A6)</f>
        <v>3979.3948886293888</v>
      </c>
      <c r="D22" s="41">
        <f>D23+(D23*A6)</f>
        <v>4053.734913384113</v>
      </c>
      <c r="E22" s="41">
        <f>E23+(E23*A6)</f>
        <v>4287.67594893961</v>
      </c>
      <c r="F22" s="17"/>
    </row>
    <row r="23" spans="1:6" ht="15" x14ac:dyDescent="0.3">
      <c r="A23" s="45">
        <v>26</v>
      </c>
      <c r="B23" s="43">
        <f>B24+(B24*A6)</f>
        <v>3594.7068693494812</v>
      </c>
      <c r="C23" s="41">
        <f>C24+(C24*A6)</f>
        <v>3846.3124769276906</v>
      </c>
      <c r="D23" s="41">
        <f>D24+(D24*A6)</f>
        <v>3918.1663574174686</v>
      </c>
      <c r="E23" s="41">
        <f>E24+(E24*A6)</f>
        <v>4144.2837318186839</v>
      </c>
      <c r="F23" s="17"/>
    </row>
    <row r="24" spans="1:6" ht="15" x14ac:dyDescent="0.3">
      <c r="A24" s="45">
        <v>25</v>
      </c>
      <c r="B24" s="43">
        <f>B25+(B25*A6)</f>
        <v>3474.4895315575886</v>
      </c>
      <c r="C24" s="41">
        <f>C25+(C25*A6)</f>
        <v>3717.6807238813944</v>
      </c>
      <c r="D24" s="41">
        <f>D25+(D25*A6)</f>
        <v>3787.131603921775</v>
      </c>
      <c r="E24" s="41">
        <f>E25+(E25*A6)</f>
        <v>4005.6869629022658</v>
      </c>
      <c r="F24" s="17"/>
    </row>
    <row r="25" spans="1:6" ht="15" x14ac:dyDescent="0.3">
      <c r="A25" s="45">
        <v>24</v>
      </c>
      <c r="B25" s="43">
        <f>B26+(B26*A6)</f>
        <v>3358.2926073435033</v>
      </c>
      <c r="C25" s="41">
        <f>C26+(C26*A6)</f>
        <v>3593.3507866628597</v>
      </c>
      <c r="D25" s="41">
        <f>D26+(D26*A6)</f>
        <v>3660.4790295010389</v>
      </c>
      <c r="E25" s="41">
        <f>E26+(E26*A6)</f>
        <v>3871.7252686084148</v>
      </c>
      <c r="F25" s="17"/>
    </row>
    <row r="26" spans="1:6" ht="15" x14ac:dyDescent="0.3">
      <c r="A26" s="45">
        <v>23</v>
      </c>
      <c r="B26" s="43">
        <f>B27+(B27*A6)</f>
        <v>3245.9816425125682</v>
      </c>
      <c r="C26" s="41">
        <f>C27+(C27*A6)</f>
        <v>3473.1788001767445</v>
      </c>
      <c r="D26" s="41">
        <f>D27+(D27*A6)</f>
        <v>3538.0620814817698</v>
      </c>
      <c r="E26" s="41">
        <f>E27+(E27*A6)</f>
        <v>3742.2436387090806</v>
      </c>
      <c r="F26" s="17"/>
    </row>
    <row r="27" spans="1:6" ht="15" x14ac:dyDescent="0.3">
      <c r="A27" s="45">
        <v>22</v>
      </c>
      <c r="B27" s="43">
        <f>B28+(B28*A6)</f>
        <v>3137.42667940515</v>
      </c>
      <c r="C27" s="41">
        <f>C28+(C28*A6)</f>
        <v>3357.0257105903192</v>
      </c>
      <c r="D27" s="41">
        <f>D28+(D28*A6)</f>
        <v>3419.7391083334333</v>
      </c>
      <c r="E27" s="41">
        <f>E28+(E28*A6)</f>
        <v>3617.0922469641218</v>
      </c>
      <c r="F27" s="17"/>
    </row>
    <row r="28" spans="1:6" ht="15" x14ac:dyDescent="0.3">
      <c r="A28" s="46">
        <v>21</v>
      </c>
      <c r="B28" s="43">
        <f>B29+(B29*A6)</f>
        <v>3032.5021065195729</v>
      </c>
      <c r="C28" s="41">
        <f>C29+(C29*A6)</f>
        <v>3244.7571144310064</v>
      </c>
      <c r="D28" s="41">
        <f>D29+(D29*A6)</f>
        <v>3305.3731957601326</v>
      </c>
      <c r="E28" s="41">
        <f>E29+(E29*A6)</f>
        <v>3496.1262777538391</v>
      </c>
      <c r="F28" s="17"/>
    </row>
    <row r="29" spans="1:6" ht="15" x14ac:dyDescent="0.3">
      <c r="A29" s="45">
        <v>20</v>
      </c>
      <c r="B29" s="43">
        <f>B30+(B30*A6)</f>
        <v>2931.0865131640953</v>
      </c>
      <c r="C29" s="41">
        <f>C30+(C30*A6)</f>
        <v>3136.2431030649586</v>
      </c>
      <c r="D29" s="41">
        <f>D30+(D30*A6)</f>
        <v>3194.8320082738574</v>
      </c>
      <c r="E29" s="41">
        <f>E30+(E30*A6)</f>
        <v>3379.2057585094135</v>
      </c>
      <c r="F29" s="17"/>
    </row>
    <row r="30" spans="1:6" ht="15" x14ac:dyDescent="0.3">
      <c r="A30" s="45">
        <v>19</v>
      </c>
      <c r="B30" s="43">
        <f>B31+(B31*A6)</f>
        <v>2833.0625489697422</v>
      </c>
      <c r="C30" s="41">
        <f>C31+(C31*A6)</f>
        <v>3031.358112376724</v>
      </c>
      <c r="D30" s="41">
        <f>D31+(D31*A6)</f>
        <v>3087.9876360659746</v>
      </c>
      <c r="E30" s="41">
        <f>E31+(E31*A6)</f>
        <v>3266.1953977473549</v>
      </c>
      <c r="F30" s="17"/>
    </row>
    <row r="31" spans="1:6" ht="15" x14ac:dyDescent="0.3">
      <c r="A31" s="45">
        <v>18</v>
      </c>
      <c r="B31" s="43">
        <f>B32+(B32*A6)</f>
        <v>2738.3167881014328</v>
      </c>
      <c r="C31" s="41">
        <f>C32+(C32*A6)</f>
        <v>2929.9807774760525</v>
      </c>
      <c r="D31" s="41">
        <f>D32+(D32*A6)</f>
        <v>2984.716446999782</v>
      </c>
      <c r="E31" s="41">
        <f>E32+(E32*A6)</f>
        <v>3156.9644285205441</v>
      </c>
      <c r="F31" s="17"/>
    </row>
    <row r="32" spans="1:6" ht="15" x14ac:dyDescent="0.3">
      <c r="A32" s="45">
        <v>17</v>
      </c>
      <c r="B32" s="43">
        <f>B33+(B33*A6)</f>
        <v>2646.7395980102774</v>
      </c>
      <c r="C32" s="41">
        <f>C33+(C33*A6)</f>
        <v>2831.9937922637273</v>
      </c>
      <c r="D32" s="41">
        <f>D33+(D33*A6)</f>
        <v>2884.8989435528533</v>
      </c>
      <c r="E32" s="41">
        <f>E33+(E33*A6)</f>
        <v>3051.3864571047206</v>
      </c>
      <c r="F32" s="17"/>
    </row>
    <row r="33" spans="1:6" ht="15" x14ac:dyDescent="0.3">
      <c r="A33" s="45">
        <v>16</v>
      </c>
      <c r="B33" s="43">
        <f>B34+(B34*A6)</f>
        <v>2558.2250125751762</v>
      </c>
      <c r="C33" s="41">
        <f>C34+(C34*A6)</f>
        <v>2737.2837736939177</v>
      </c>
      <c r="D33" s="41">
        <f>D34+(D34*A6)</f>
        <v>2788.4196245436433</v>
      </c>
      <c r="E33" s="41">
        <f>E34+(E34*A6)</f>
        <v>2949.3393167453323</v>
      </c>
      <c r="F33" s="17"/>
    </row>
    <row r="34" spans="1:6" ht="15" x14ac:dyDescent="0.3">
      <c r="A34" s="45">
        <v>15</v>
      </c>
      <c r="B34" s="43">
        <f>B35+(B35*A6)</f>
        <v>2472.6706094869282</v>
      </c>
      <c r="C34" s="41">
        <f>C35+(C35*A6)</f>
        <v>2645.7411305759883</v>
      </c>
      <c r="D34" s="41">
        <f>D35+(D35*A6)</f>
        <v>2695.1668514823536</v>
      </c>
      <c r="E34" s="41">
        <f>E35+(E35*A6)</f>
        <v>2850.7049262955079</v>
      </c>
      <c r="F34" s="17"/>
    </row>
    <row r="35" spans="1:6" ht="15" x14ac:dyDescent="0.3">
      <c r="A35" s="45">
        <v>14</v>
      </c>
      <c r="B35" s="43">
        <f>B36+(B36*A6)</f>
        <v>2389.9773917329676</v>
      </c>
      <c r="C35" s="41">
        <f>C36+(C36*A6)</f>
        <v>2557.2599367639555</v>
      </c>
      <c r="D35" s="41">
        <f>D36+(D36*A6)</f>
        <v>2605.0327193914109</v>
      </c>
      <c r="E35" s="41">
        <f>E36+(E36*A6)</f>
        <v>2755.3691535815851</v>
      </c>
      <c r="F35" s="17"/>
    </row>
    <row r="36" spans="1:6" ht="15" x14ac:dyDescent="0.3">
      <c r="A36" s="45">
        <v>13</v>
      </c>
      <c r="B36" s="43">
        <f>B37+(B37*A6)</f>
        <v>2310.0496730455902</v>
      </c>
      <c r="C36" s="41">
        <f>C37+(C37*A6)</f>
        <v>2471.7378085868504</v>
      </c>
      <c r="D36" s="41">
        <f>D37+(D37*A6)</f>
        <v>2517.9129319460767</v>
      </c>
      <c r="E36" s="41">
        <f>E37+(E37*A6)</f>
        <v>2663.2216833380871</v>
      </c>
      <c r="F36" s="17"/>
    </row>
    <row r="37" spans="1:6" ht="15" x14ac:dyDescent="0.3">
      <c r="A37" s="45">
        <v>12</v>
      </c>
      <c r="B37" s="43">
        <f>B38+(B38*A6)</f>
        <v>2232.7949671811234</v>
      </c>
      <c r="C37" s="41">
        <f>C38+(C38*A6)</f>
        <v>2389.075786378166</v>
      </c>
      <c r="D37" s="41">
        <f>D38+(D38*A6)</f>
        <v>2433.7066807907177</v>
      </c>
      <c r="E37" s="41">
        <f>E38+(E38*A6)</f>
        <v>2574.1558895593344</v>
      </c>
      <c r="F37" s="17"/>
    </row>
    <row r="38" spans="1:6" ht="15" x14ac:dyDescent="0.3">
      <c r="A38" s="45">
        <v>11</v>
      </c>
      <c r="B38" s="43">
        <f>B39+(B39*A6)</f>
        <v>2158.1238809019169</v>
      </c>
      <c r="C38" s="41">
        <f>C39+(C39*A6)</f>
        <v>2309.1782199672975</v>
      </c>
      <c r="D38" s="41">
        <f>D39+(D39*A6)</f>
        <v>2352.3165288910859</v>
      </c>
      <c r="E38" s="41">
        <f>E39+(E39*A6)</f>
        <v>2488.068712119983</v>
      </c>
      <c r="F38" s="17"/>
    </row>
    <row r="39" spans="1:6" ht="15" x14ac:dyDescent="0.3">
      <c r="A39" s="45">
        <v>10</v>
      </c>
      <c r="B39" s="43">
        <f>B40+(B40*A6)</f>
        <v>2085.9500105373254</v>
      </c>
      <c r="C39" s="41">
        <f>C40+(C40*A6)</f>
        <v>2231.9526580004808</v>
      </c>
      <c r="D39" s="41">
        <f>D40+(D40*A6)</f>
        <v>2273.648297787634</v>
      </c>
      <c r="E39" s="41">
        <f>E40+(E40*A6)</f>
        <v>2404.8605375217312</v>
      </c>
      <c r="F39" s="17"/>
    </row>
    <row r="40" spans="1:6" ht="15" x14ac:dyDescent="0.3">
      <c r="A40" s="45">
        <v>9</v>
      </c>
      <c r="B40" s="43">
        <f>B41+(B41*A6)</f>
        <v>2016.1898420039872</v>
      </c>
      <c r="C40" s="41">
        <f>C41+(C41*A6)</f>
        <v>2157.3097409631555</v>
      </c>
      <c r="D40" s="41">
        <f>D41+(D41*A6)</f>
        <v>2197.6109586194025</v>
      </c>
      <c r="E40" s="41">
        <f>E41+(E41*A6)</f>
        <v>2324.4350836281956</v>
      </c>
      <c r="F40" s="17"/>
    </row>
    <row r="41" spans="1:6" ht="15" x14ac:dyDescent="0.3">
      <c r="A41" s="45">
        <v>8</v>
      </c>
      <c r="B41" s="43">
        <f>B42+(B42*A6)</f>
        <v>1948.762654169715</v>
      </c>
      <c r="C41" s="41">
        <f>C42+(C42*A6)</f>
        <v>2085.1630977799687</v>
      </c>
      <c r="D41" s="41">
        <f>D42+(D42*A6)</f>
        <v>2124.1165267923861</v>
      </c>
      <c r="E41" s="41">
        <f>E42+(E42*A6)</f>
        <v>2246.6992882545869</v>
      </c>
      <c r="F41" s="17"/>
    </row>
    <row r="42" spans="1:6" ht="15" x14ac:dyDescent="0.3">
      <c r="A42" s="45">
        <v>7</v>
      </c>
      <c r="B42" s="43">
        <f>B43+(B43*A6)</f>
        <v>1883.5904254491736</v>
      </c>
      <c r="C42" s="41">
        <f>C43+(C43*A6)</f>
        <v>2015.4292458727709</v>
      </c>
      <c r="D42" s="41">
        <f>D43+(D43*A6)</f>
        <v>2053.0799601704871</v>
      </c>
      <c r="E42" s="41">
        <f>E43+(E43*A6)</f>
        <v>2171.5632014832659</v>
      </c>
      <c r="F42" s="17"/>
    </row>
    <row r="43" spans="1:6" ht="15" x14ac:dyDescent="0.3">
      <c r="A43" s="45">
        <v>6</v>
      </c>
      <c r="B43" s="43">
        <f>B44+(B44*A6)</f>
        <v>1820.5977435232685</v>
      </c>
      <c r="C43" s="41">
        <f>C44+(C44*A6)</f>
        <v>1948.0274945609617</v>
      </c>
      <c r="D43" s="41">
        <f>D44+(D44*A6)</f>
        <v>1984.4190606712614</v>
      </c>
      <c r="E43" s="41">
        <f>E44+(E44*A6)</f>
        <v>2098.939881580578</v>
      </c>
      <c r="F43" s="17"/>
    </row>
    <row r="44" spans="1:6" ht="15" x14ac:dyDescent="0.3">
      <c r="A44" s="45">
        <v>5</v>
      </c>
      <c r="B44" s="43">
        <f>B45+(B45*A6)</f>
        <v>1759.7117180777775</v>
      </c>
      <c r="C44" s="41">
        <f>C45+(C45*A6)</f>
        <v>1882.8798516924046</v>
      </c>
      <c r="D44" s="41">
        <f>D45+(D45*A6)</f>
        <v>1918.054379152582</v>
      </c>
      <c r="E44" s="41">
        <f>E45+(E45*A6)</f>
        <v>2028.7452943945273</v>
      </c>
      <c r="F44" s="17"/>
    </row>
    <row r="45" spans="1:6" ht="15" x14ac:dyDescent="0.3">
      <c r="A45" s="45">
        <v>4</v>
      </c>
      <c r="B45" s="43">
        <f>B46+(B46*A6)</f>
        <v>1700.8618964602529</v>
      </c>
      <c r="C45" s="41">
        <f>C46+(C46*A6)</f>
        <v>1819.9109333968729</v>
      </c>
      <c r="D45" s="41">
        <f>D46+(D46*A6)</f>
        <v>1853.9091234801681</v>
      </c>
      <c r="E45" s="41">
        <f>E46+(E46*A6)</f>
        <v>1960.8982161168831</v>
      </c>
      <c r="F45" s="17"/>
    </row>
    <row r="46" spans="1:6" ht="15" x14ac:dyDescent="0.3">
      <c r="A46" s="45">
        <v>3</v>
      </c>
      <c r="B46" s="43">
        <f>B47+(B47*A6)</f>
        <v>1643.9801821576</v>
      </c>
      <c r="C46" s="41">
        <f>C47+(C47*A6)</f>
        <v>1759.0478768575999</v>
      </c>
      <c r="D46" s="41">
        <f>D47+(D47*A6)</f>
        <v>1791.9090696695998</v>
      </c>
      <c r="E46" s="41">
        <f>E47+(E47*A6)</f>
        <v>1895.3201392972001</v>
      </c>
      <c r="F46" s="17"/>
    </row>
    <row r="47" spans="1:6" ht="15" x14ac:dyDescent="0.3">
      <c r="A47" s="45">
        <v>2</v>
      </c>
      <c r="B47" s="43">
        <f>B48+(B48*A6)</f>
        <v>1589.0007559999999</v>
      </c>
      <c r="C47" s="41">
        <f>C48+(C48*A6)</f>
        <v>1700.2202559999998</v>
      </c>
      <c r="D47" s="41">
        <f>D48+(D48*A6)</f>
        <v>1731.9824759999999</v>
      </c>
      <c r="E47" s="41">
        <f>E48+(E48*A6)</f>
        <v>1831.9351820000002</v>
      </c>
      <c r="F47" s="17"/>
    </row>
    <row r="48" spans="1:6" ht="15" x14ac:dyDescent="0.3">
      <c r="A48" s="47">
        <v>1</v>
      </c>
      <c r="B48" s="48">
        <v>1535.86</v>
      </c>
      <c r="C48" s="49">
        <v>1643.36</v>
      </c>
      <c r="D48" s="49">
        <v>1674.06</v>
      </c>
      <c r="E48" s="49">
        <v>1770.67</v>
      </c>
      <c r="F48" s="17"/>
    </row>
    <row r="49" spans="1:6" ht="15" x14ac:dyDescent="0.3">
      <c r="A49" s="17"/>
      <c r="B49" s="17"/>
      <c r="C49" s="17"/>
      <c r="D49" s="17"/>
      <c r="E49" s="17"/>
      <c r="F49" s="17"/>
    </row>
    <row r="50" spans="1:6" ht="15" x14ac:dyDescent="0.3">
      <c r="A50" s="50" t="s">
        <v>34</v>
      </c>
      <c r="B50" s="50"/>
      <c r="C50" s="51"/>
      <c r="D50" s="51"/>
      <c r="E50" s="51"/>
      <c r="F50" s="51"/>
    </row>
    <row r="51" spans="1:6" x14ac:dyDescent="0.3">
      <c r="A51" t="s">
        <v>32</v>
      </c>
    </row>
    <row r="52" spans="1:6" x14ac:dyDescent="0.3">
      <c r="B52" s="3"/>
      <c r="C52" s="3"/>
      <c r="D52" s="3"/>
      <c r="E52" s="3"/>
    </row>
    <row r="53" spans="1:6" x14ac:dyDescent="0.3">
      <c r="C53" s="3"/>
      <c r="D53" s="3"/>
      <c r="E53" s="3"/>
    </row>
  </sheetData>
  <mergeCells count="3">
    <mergeCell ref="B4:C4"/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3"/>
  <sheetViews>
    <sheetView workbookViewId="0">
      <selection sqref="A1:F50"/>
    </sheetView>
  </sheetViews>
  <sheetFormatPr defaultRowHeight="14.4" x14ac:dyDescent="0.3"/>
  <cols>
    <col min="1" max="1" width="17.88671875" customWidth="1"/>
    <col min="2" max="2" width="17" customWidth="1"/>
    <col min="3" max="3" width="20.33203125" customWidth="1"/>
    <col min="4" max="4" width="16.5546875" customWidth="1"/>
    <col min="5" max="5" width="18.88671875" customWidth="1"/>
    <col min="6" max="6" width="0.109375" hidden="1" customWidth="1"/>
  </cols>
  <sheetData>
    <row r="1" spans="1:6" x14ac:dyDescent="0.3">
      <c r="A1" s="9" t="s">
        <v>0</v>
      </c>
      <c r="B1" s="10"/>
      <c r="C1" s="10"/>
      <c r="D1" s="10"/>
      <c r="E1" s="10"/>
      <c r="F1" s="11"/>
    </row>
    <row r="2" spans="1:6" ht="15" thickBot="1" x14ac:dyDescent="0.35">
      <c r="A2" s="12" t="s">
        <v>18</v>
      </c>
      <c r="B2" s="13"/>
      <c r="C2" s="13"/>
      <c r="D2" s="13"/>
      <c r="E2" s="52"/>
      <c r="F2" s="53"/>
    </row>
    <row r="3" spans="1:6" ht="15" x14ac:dyDescent="0.3">
      <c r="A3" s="15"/>
      <c r="B3" s="15"/>
      <c r="C3" s="16"/>
      <c r="D3" s="16"/>
      <c r="E3" s="18"/>
      <c r="F3" s="17"/>
    </row>
    <row r="4" spans="1:6" ht="15" x14ac:dyDescent="0.3">
      <c r="A4" s="54" t="s">
        <v>25</v>
      </c>
      <c r="B4" s="55" t="s">
        <v>19</v>
      </c>
      <c r="C4" s="20"/>
      <c r="D4" s="21" t="s">
        <v>6</v>
      </c>
      <c r="E4" s="56" t="s">
        <v>20</v>
      </c>
      <c r="F4" s="17"/>
    </row>
    <row r="5" spans="1:6" ht="15" x14ac:dyDescent="0.3">
      <c r="A5" s="23" t="s">
        <v>5</v>
      </c>
      <c r="B5" s="15"/>
      <c r="C5" s="17"/>
      <c r="D5" s="17"/>
      <c r="E5" s="24"/>
      <c r="F5" s="17"/>
    </row>
    <row r="6" spans="1:6" ht="15" x14ac:dyDescent="0.3">
      <c r="A6" s="25">
        <v>3.4599999999999999E-2</v>
      </c>
      <c r="B6" s="26"/>
      <c r="C6" s="26"/>
      <c r="D6" s="26"/>
      <c r="E6" s="27"/>
      <c r="F6" s="17"/>
    </row>
    <row r="7" spans="1:6" ht="15" x14ac:dyDescent="0.3">
      <c r="A7" s="28" t="s">
        <v>23</v>
      </c>
      <c r="B7" s="28" t="s">
        <v>23</v>
      </c>
      <c r="C7" s="28" t="s">
        <v>4</v>
      </c>
      <c r="D7" s="28" t="s">
        <v>16</v>
      </c>
      <c r="E7" s="28" t="s">
        <v>17</v>
      </c>
      <c r="F7" s="17"/>
    </row>
    <row r="8" spans="1:6" ht="15" x14ac:dyDescent="0.3">
      <c r="A8" s="28" t="s">
        <v>27</v>
      </c>
      <c r="B8" s="28" t="s">
        <v>24</v>
      </c>
      <c r="C8" s="30">
        <v>0.15</v>
      </c>
      <c r="D8" s="30">
        <v>0.2</v>
      </c>
      <c r="E8" s="30">
        <v>0.25</v>
      </c>
      <c r="F8" s="17"/>
    </row>
    <row r="9" spans="1:6" ht="15" x14ac:dyDescent="0.3">
      <c r="A9" s="57"/>
      <c r="B9" s="26"/>
      <c r="C9" s="26"/>
      <c r="D9" s="26"/>
      <c r="E9" s="31"/>
      <c r="F9" s="17"/>
    </row>
    <row r="10" spans="1:6" ht="15" x14ac:dyDescent="0.3">
      <c r="A10" s="32"/>
      <c r="B10" s="34" t="s">
        <v>8</v>
      </c>
      <c r="C10" s="34" t="s">
        <v>8</v>
      </c>
      <c r="D10" s="34" t="s">
        <v>8</v>
      </c>
      <c r="E10" s="34" t="s">
        <v>8</v>
      </c>
      <c r="F10" s="17"/>
    </row>
    <row r="11" spans="1:6" ht="15" x14ac:dyDescent="0.3">
      <c r="A11" s="58"/>
      <c r="B11" s="37" t="s">
        <v>10</v>
      </c>
      <c r="C11" s="37" t="s">
        <v>10</v>
      </c>
      <c r="D11" s="37" t="s">
        <v>10</v>
      </c>
      <c r="E11" s="37" t="s">
        <v>10</v>
      </c>
      <c r="F11" s="17"/>
    </row>
    <row r="12" spans="1:6" ht="15" x14ac:dyDescent="0.3">
      <c r="A12" s="59" t="s">
        <v>11</v>
      </c>
      <c r="B12" s="39" t="s">
        <v>15</v>
      </c>
      <c r="C12" s="39" t="s">
        <v>14</v>
      </c>
      <c r="D12" s="39" t="s">
        <v>13</v>
      </c>
      <c r="E12" s="39" t="s">
        <v>12</v>
      </c>
      <c r="F12" s="17"/>
    </row>
    <row r="13" spans="1:6" ht="15" x14ac:dyDescent="0.3">
      <c r="A13" s="60"/>
      <c r="B13" s="37" t="s">
        <v>8</v>
      </c>
      <c r="C13" s="37" t="s">
        <v>8</v>
      </c>
      <c r="D13" s="37" t="s">
        <v>8</v>
      </c>
      <c r="E13" s="37" t="s">
        <v>8</v>
      </c>
      <c r="F13" s="17"/>
    </row>
    <row r="14" spans="1:6" ht="15" x14ac:dyDescent="0.3">
      <c r="A14" s="61">
        <v>35</v>
      </c>
      <c r="B14" s="41">
        <f>B15+(B15*A6)</f>
        <v>17522.59969899309</v>
      </c>
      <c r="C14" s="41">
        <f>C15+(C15*A6)</f>
        <v>20148.007933165885</v>
      </c>
      <c r="D14" s="41">
        <f>D15+(D15*A6)</f>
        <v>21023.864540740124</v>
      </c>
      <c r="E14" s="41">
        <f>E15+(E15*A6)</f>
        <v>21899.94366478271</v>
      </c>
      <c r="F14" s="17"/>
    </row>
    <row r="15" spans="1:6" ht="15" x14ac:dyDescent="0.3">
      <c r="A15" s="62">
        <v>34</v>
      </c>
      <c r="B15" s="41">
        <f>B16+(B16*A6)</f>
        <v>16936.593561756323</v>
      </c>
      <c r="C15" s="41">
        <f>C16+(C16*A6)</f>
        <v>19474.200592659854</v>
      </c>
      <c r="D15" s="41">
        <f>D16+(D16*A6)</f>
        <v>20320.76603589805</v>
      </c>
      <c r="E15" s="41">
        <f>E16+(E16*A6)</f>
        <v>21167.546554013832</v>
      </c>
      <c r="F15" s="17"/>
    </row>
    <row r="16" spans="1:6" ht="15" x14ac:dyDescent="0.3">
      <c r="A16" s="62">
        <v>33</v>
      </c>
      <c r="B16" s="41">
        <f>B17+(B17*A6)</f>
        <v>16370.185155380168</v>
      </c>
      <c r="C16" s="41">
        <f>C17+(C17*A6)</f>
        <v>18822.927307809641</v>
      </c>
      <c r="D16" s="41">
        <f>D17+(D17*A6)</f>
        <v>19641.181167502466</v>
      </c>
      <c r="E16" s="41">
        <f>E17+(E17*A6)</f>
        <v>20459.64290935031</v>
      </c>
      <c r="F16" s="17"/>
    </row>
    <row r="17" spans="1:6" ht="15" x14ac:dyDescent="0.3">
      <c r="A17" s="62">
        <v>32</v>
      </c>
      <c r="B17" s="41">
        <f>B18+(B18*A6)</f>
        <v>15822.719075372286</v>
      </c>
      <c r="C17" s="41">
        <f>C18+(C18*A6)</f>
        <v>18193.434474975489</v>
      </c>
      <c r="D17" s="41">
        <f>D18+(D18*A6)</f>
        <v>18984.323571914232</v>
      </c>
      <c r="E17" s="41">
        <f>E18+(E18*A6)</f>
        <v>19775.413598830764</v>
      </c>
      <c r="F17" s="17"/>
    </row>
    <row r="18" spans="1:6" ht="15" x14ac:dyDescent="0.3">
      <c r="A18" s="62">
        <v>31</v>
      </c>
      <c r="B18" s="41">
        <f>B19+(B19*A6)</f>
        <v>15293.561835851813</v>
      </c>
      <c r="C18" s="41">
        <f>C19+(C19*A6)</f>
        <v>17584.993693191078</v>
      </c>
      <c r="D18" s="41">
        <f>D19+(D19*A6)</f>
        <v>18349.433183756264</v>
      </c>
      <c r="E18" s="41">
        <f>E19+(E19*A6)</f>
        <v>19114.066884622815</v>
      </c>
      <c r="F18" s="17"/>
    </row>
    <row r="19" spans="1:6" ht="15" x14ac:dyDescent="0.3">
      <c r="A19" s="63">
        <v>30</v>
      </c>
      <c r="B19" s="41">
        <f>B20+(B20*A6)</f>
        <v>14782.101136527946</v>
      </c>
      <c r="C19" s="41">
        <f>C20+(C20*A6)</f>
        <v>16996.900921313627</v>
      </c>
      <c r="D19" s="41">
        <f>D20+(D20*A6)</f>
        <v>17735.775356423994</v>
      </c>
      <c r="E19" s="41">
        <f>E20+(E20*A6)</f>
        <v>18474.837506884607</v>
      </c>
      <c r="F19" s="17"/>
    </row>
    <row r="20" spans="1:6" ht="15" x14ac:dyDescent="0.3">
      <c r="A20" s="63">
        <v>29</v>
      </c>
      <c r="B20" s="41">
        <f>B21+(B21*A6)</f>
        <v>14287.745154192873</v>
      </c>
      <c r="C20" s="41">
        <f>C21+(C21*A6)</f>
        <v>16428.475663361325</v>
      </c>
      <c r="D20" s="41">
        <f>D21+(D21*A6)</f>
        <v>17142.640012008498</v>
      </c>
      <c r="E20" s="41">
        <f>E21+(E21*A6)</f>
        <v>17856.98579826465</v>
      </c>
      <c r="F20" s="17"/>
    </row>
    <row r="21" spans="1:6" ht="15" x14ac:dyDescent="0.3">
      <c r="A21" s="63">
        <v>28</v>
      </c>
      <c r="B21" s="41">
        <f>B22+(B22*A6)</f>
        <v>13809.921857909214</v>
      </c>
      <c r="C21" s="41">
        <f>C22+(C22*A6)</f>
        <v>15879.060181095423</v>
      </c>
      <c r="D21" s="41">
        <f>D22+(D22*A6)</f>
        <v>16569.340819648656</v>
      </c>
      <c r="E21" s="41">
        <f>E22+(E22*A6)</f>
        <v>17259.796828015318</v>
      </c>
      <c r="F21" s="17"/>
    </row>
    <row r="22" spans="1:6" ht="15" x14ac:dyDescent="0.3">
      <c r="A22" s="63">
        <v>27</v>
      </c>
      <c r="B22" s="41">
        <f>B23+(B23*A6)</f>
        <v>13348.078347099568</v>
      </c>
      <c r="C22" s="41">
        <f>C23+(C23*A6)</f>
        <v>15348.018732935843</v>
      </c>
      <c r="D22" s="41">
        <f>D23+(D23*A6)</f>
        <v>16015.214401361547</v>
      </c>
      <c r="E22" s="41">
        <f>E23+(E23*A6)</f>
        <v>16682.579574729672</v>
      </c>
      <c r="F22" s="17"/>
    </row>
    <row r="23" spans="1:6" ht="15" x14ac:dyDescent="0.3">
      <c r="A23" s="63">
        <v>26</v>
      </c>
      <c r="B23" s="41">
        <f>B24+(B24*A6)</f>
        <v>12901.680211772249</v>
      </c>
      <c r="C23" s="41">
        <f>C24+(C24*A6)</f>
        <v>14834.736838329638</v>
      </c>
      <c r="D23" s="41">
        <f>D24+(D24*A6)</f>
        <v>15479.619564432192</v>
      </c>
      <c r="E23" s="41">
        <f>E24+(E24*A6)</f>
        <v>16124.66612674432</v>
      </c>
      <c r="F23" s="17"/>
    </row>
    <row r="24" spans="1:6" ht="15" x14ac:dyDescent="0.3">
      <c r="A24" s="63">
        <v>25</v>
      </c>
      <c r="B24" s="41">
        <f>B25+(B25*A6)</f>
        <v>12470.210914142905</v>
      </c>
      <c r="C24" s="41">
        <f>C25+(C25*A6)</f>
        <v>14338.620566721089</v>
      </c>
      <c r="D24" s="41">
        <f>D25+(D25*A6)</f>
        <v>14961.936559474379</v>
      </c>
      <c r="E24" s="41">
        <f>E25+(E25*A6)</f>
        <v>15585.410909283124</v>
      </c>
      <c r="F24" s="17"/>
    </row>
    <row r="25" spans="1:6" ht="15" x14ac:dyDescent="0.3">
      <c r="A25" s="63">
        <v>24</v>
      </c>
      <c r="B25" s="41">
        <f>B26+(B26*A6)</f>
        <v>12053.171190936502</v>
      </c>
      <c r="C25" s="41">
        <f>C26+(C26*A6)</f>
        <v>13859.095850300686</v>
      </c>
      <c r="D25" s="41">
        <f>D26+(D26*A6)</f>
        <v>14461.566363304059</v>
      </c>
      <c r="E25" s="41">
        <f>E26+(E26*A6)</f>
        <v>15064.189937447443</v>
      </c>
      <c r="F25" s="17"/>
    </row>
    <row r="26" spans="1:6" ht="15" x14ac:dyDescent="0.3">
      <c r="A26" s="63">
        <v>23</v>
      </c>
      <c r="B26" s="41">
        <f>B27+(B27*A6)</f>
        <v>11650.078475678041</v>
      </c>
      <c r="C26" s="41">
        <f>C27+(C27*A6)</f>
        <v>13395.607819737759</v>
      </c>
      <c r="D26" s="41">
        <f>D27+(D27*A6)</f>
        <v>13977.929985795534</v>
      </c>
      <c r="E26" s="41">
        <f>E27+(E27*A6)</f>
        <v>14560.400094188521</v>
      </c>
      <c r="F26" s="17"/>
    </row>
    <row r="27" spans="1:6" ht="15" x14ac:dyDescent="0.3">
      <c r="A27" s="63">
        <v>22</v>
      </c>
      <c r="B27" s="41">
        <f>B28+(B28*A6)</f>
        <v>11260.466340303539</v>
      </c>
      <c r="C27" s="41">
        <f>C28+(C28*A6)</f>
        <v>12947.620162128125</v>
      </c>
      <c r="D27" s="41">
        <f>D28+(D28*A6)</f>
        <v>13510.467799918359</v>
      </c>
      <c r="E27" s="41">
        <f>E28+(E28*A6)</f>
        <v>14073.458432426562</v>
      </c>
      <c r="F27" s="17"/>
    </row>
    <row r="28" spans="1:6" ht="15" x14ac:dyDescent="0.3">
      <c r="A28" s="64">
        <v>21</v>
      </c>
      <c r="B28" s="41">
        <f>B29+(B29*A6)</f>
        <v>10883.883955445137</v>
      </c>
      <c r="C28" s="41">
        <f>C29+(C29*A6)</f>
        <v>12514.614500413807</v>
      </c>
      <c r="D28" s="41">
        <f>D29+(D29*A6)</f>
        <v>13058.63889417974</v>
      </c>
      <c r="E28" s="41">
        <f>E29+(E29*A6)</f>
        <v>13602.801500508951</v>
      </c>
      <c r="F28" s="17"/>
    </row>
    <row r="29" spans="1:6" ht="15" x14ac:dyDescent="0.3">
      <c r="A29" s="63">
        <v>20</v>
      </c>
      <c r="B29" s="41">
        <f>B30+(B30*A6)</f>
        <v>10519.895568765838</v>
      </c>
      <c r="C29" s="41">
        <f>C30+(C30*A6)</f>
        <v>12096.089793556745</v>
      </c>
      <c r="D29" s="41">
        <f>D30+(D30*A6)</f>
        <v>12621.920446723119</v>
      </c>
      <c r="E29" s="41">
        <f>E30+(E30*A6)</f>
        <v>13147.884690227094</v>
      </c>
      <c r="F29" s="17"/>
    </row>
    <row r="30" spans="1:6" ht="15" x14ac:dyDescent="0.3">
      <c r="A30" s="63">
        <v>19</v>
      </c>
      <c r="B30" s="41">
        <f>B31+(B31*A6)</f>
        <v>10168.080000740227</v>
      </c>
      <c r="C30" s="41">
        <f>C31+(C31*A6)</f>
        <v>11691.561756772418</v>
      </c>
      <c r="D30" s="41">
        <f>D31+(D31*A6)</f>
        <v>12199.807120358708</v>
      </c>
      <c r="E30" s="41">
        <f>E31+(E31*A6)</f>
        <v>12708.181606637439</v>
      </c>
      <c r="F30" s="17"/>
    </row>
    <row r="31" spans="1:6" ht="15" x14ac:dyDescent="0.3">
      <c r="A31" s="63">
        <v>18</v>
      </c>
      <c r="B31" s="41">
        <f>B32+(B32*A6)</f>
        <v>9828.030157297726</v>
      </c>
      <c r="C31" s="41">
        <f>C32+(C32*A6)</f>
        <v>11300.56230115254</v>
      </c>
      <c r="D31" s="41">
        <f>D32+(D32*A6)</f>
        <v>11791.810477825931</v>
      </c>
      <c r="E31" s="41">
        <f>E32+(E32*A6)</f>
        <v>12283.18345895751</v>
      </c>
      <c r="F31" s="17"/>
    </row>
    <row r="32" spans="1:6" ht="15" x14ac:dyDescent="0.3">
      <c r="A32" s="63">
        <v>17</v>
      </c>
      <c r="B32" s="41">
        <f>B33+(B33*A6)</f>
        <v>9499.3525587644745</v>
      </c>
      <c r="C32" s="41">
        <f>C33+(C33*A6)</f>
        <v>10922.63899202836</v>
      </c>
      <c r="D32" s="41">
        <f>D33+(D33*A6)</f>
        <v>11397.458416611184</v>
      </c>
      <c r="E32" s="41">
        <f>E33+(E33*A6)</f>
        <v>11872.398471832119</v>
      </c>
      <c r="F32" s="17"/>
    </row>
    <row r="33" spans="1:6" ht="15" x14ac:dyDescent="0.3">
      <c r="A33" s="63">
        <v>16</v>
      </c>
      <c r="B33" s="41">
        <f>B34+(B34*A6)</f>
        <v>9181.6668845587428</v>
      </c>
      <c r="C33" s="41">
        <f>C34+(C34*A6)</f>
        <v>10557.354525447863</v>
      </c>
      <c r="D33" s="41">
        <f>D34+(D34*A6)</f>
        <v>11016.294622666908</v>
      </c>
      <c r="E33" s="41">
        <f>E34+(E34*A6)</f>
        <v>11475.351316288536</v>
      </c>
      <c r="F33" s="17"/>
    </row>
    <row r="34" spans="1:6" ht="15" x14ac:dyDescent="0.3">
      <c r="A34" s="63">
        <v>15</v>
      </c>
      <c r="B34" s="41">
        <f>B35+(B35*A6)</f>
        <v>8874.6055331130319</v>
      </c>
      <c r="C34" s="41">
        <f>C35+(C35*A6)</f>
        <v>10204.28622216109</v>
      </c>
      <c r="D34" s="41">
        <f>D35+(D35*A6)</f>
        <v>10647.878042399872</v>
      </c>
      <c r="E34" s="41">
        <f>E35+(E35*A6)</f>
        <v>11091.58255972215</v>
      </c>
      <c r="F34" s="17"/>
    </row>
    <row r="35" spans="1:6" ht="15" x14ac:dyDescent="0.3">
      <c r="A35" s="63">
        <v>14</v>
      </c>
      <c r="B35" s="41">
        <f>B36+(B36*A6)</f>
        <v>8577.8131965136599</v>
      </c>
      <c r="C35" s="41">
        <f>C36+(C36*A6)</f>
        <v>9863.0255385280216</v>
      </c>
      <c r="D35" s="41">
        <f>D36+(D36*A6)</f>
        <v>10291.782372317681</v>
      </c>
      <c r="E35" s="41">
        <f>E36+(E36*A6)</f>
        <v>10720.648134276194</v>
      </c>
      <c r="F35" s="17"/>
    </row>
    <row r="36" spans="1:6" ht="15" x14ac:dyDescent="0.3">
      <c r="A36" s="63">
        <v>13</v>
      </c>
      <c r="B36" s="41">
        <f>B37+(B37*A6)</f>
        <v>8290.9464493656105</v>
      </c>
      <c r="C36" s="41">
        <f>C37+(C37*A6)</f>
        <v>9533.1775937831262</v>
      </c>
      <c r="D36" s="41">
        <f>D37+(D37*A6)</f>
        <v>9947.5955657429731</v>
      </c>
      <c r="E36" s="41">
        <f>E37+(E37*A6)</f>
        <v>10362.118823000381</v>
      </c>
      <c r="F36" s="17"/>
    </row>
    <row r="37" spans="1:6" ht="15" x14ac:dyDescent="0.3">
      <c r="A37" s="63">
        <v>12</v>
      </c>
      <c r="B37" s="41">
        <f>B38+(B38*A6)</f>
        <v>8013.6733514069301</v>
      </c>
      <c r="C37" s="41">
        <f>C38+(C38*A6)</f>
        <v>9214.3607131095359</v>
      </c>
      <c r="D37" s="41">
        <f>D38+(D38*A6)</f>
        <v>9614.9193560245239</v>
      </c>
      <c r="E37" s="41">
        <f>E38+(E38*A6)</f>
        <v>10015.579763193873</v>
      </c>
      <c r="F37" s="17"/>
    </row>
    <row r="38" spans="1:6" ht="15" x14ac:dyDescent="0.3">
      <c r="A38" s="63">
        <v>11</v>
      </c>
      <c r="B38" s="41">
        <f>B39+(B39*A6)</f>
        <v>7745.6730634128453</v>
      </c>
      <c r="C38" s="41">
        <f>C39+(C39*A6)</f>
        <v>8906.2059859941382</v>
      </c>
      <c r="D38" s="41">
        <f>D39+(D39*A6)</f>
        <v>9293.3687956935282</v>
      </c>
      <c r="E38" s="41">
        <f>E39+(E39*A6)</f>
        <v>9680.6299663578902</v>
      </c>
      <c r="F38" s="17"/>
    </row>
    <row r="39" spans="1:6" ht="15" x14ac:dyDescent="0.3">
      <c r="A39" s="63">
        <v>10</v>
      </c>
      <c r="B39" s="41">
        <f>B40+(B40*A6)</f>
        <v>7486.6354759451433</v>
      </c>
      <c r="C39" s="41">
        <f>C40+(C40*A6)</f>
        <v>8608.3568393525402</v>
      </c>
      <c r="D39" s="41">
        <f>D40+(D40*A6)</f>
        <v>8982.5718110318267</v>
      </c>
      <c r="E39" s="41">
        <f>E40+(E40*A6)</f>
        <v>9356.8818542024837</v>
      </c>
      <c r="F39" s="17"/>
    </row>
    <row r="40" spans="1:6" ht="15" x14ac:dyDescent="0.3">
      <c r="A40" s="63">
        <v>9</v>
      </c>
      <c r="B40" s="41">
        <f>B41+(B41*A6)</f>
        <v>7236.2608505172466</v>
      </c>
      <c r="C40" s="41">
        <f>C41+(C41*A6)</f>
        <v>8320.468624929963</v>
      </c>
      <c r="D40" s="41">
        <f>D41+(D41*A6)</f>
        <v>8682.1687715366588</v>
      </c>
      <c r="E40" s="41">
        <f>E41+(E41*A6)</f>
        <v>9043.9608101705817</v>
      </c>
      <c r="F40" s="17"/>
    </row>
    <row r="41" spans="1:6" ht="15" x14ac:dyDescent="0.3">
      <c r="A41" s="63">
        <v>8</v>
      </c>
      <c r="B41" s="41">
        <f>B42+(B42*A6)</f>
        <v>6994.2594727597589</v>
      </c>
      <c r="C41" s="41">
        <f>C42+(C42*A6)</f>
        <v>8042.2082205006409</v>
      </c>
      <c r="D41" s="41">
        <f>D42+(D42*A6)</f>
        <v>8391.8120737837417</v>
      </c>
      <c r="E41" s="41">
        <f>E42+(E42*A6)</f>
        <v>8741.5047459603538</v>
      </c>
      <c r="F41" s="17"/>
    </row>
    <row r="42" spans="1:6" ht="15" x14ac:dyDescent="0.3">
      <c r="A42" s="63">
        <v>7</v>
      </c>
      <c r="B42" s="41">
        <f>B43+(B43*A6)</f>
        <v>6760.3513171851528</v>
      </c>
      <c r="C42" s="41">
        <f>C43+(C43*A6)</f>
        <v>7773.2536444042535</v>
      </c>
      <c r="D42" s="41">
        <f>D43+(D43*A6)</f>
        <v>8111.1657392071738</v>
      </c>
      <c r="E42" s="41">
        <f>E43+(E43*A6)</f>
        <v>8449.1636825443202</v>
      </c>
      <c r="F42" s="17"/>
    </row>
    <row r="43" spans="1:6" ht="15" x14ac:dyDescent="0.3">
      <c r="A43" s="63">
        <v>6</v>
      </c>
      <c r="B43" s="41">
        <f>B44+(B44*A6)</f>
        <v>6534.2657231636895</v>
      </c>
      <c r="C43" s="41">
        <f>C44+(C44*A6)</f>
        <v>7513.2936829733744</v>
      </c>
      <c r="D43" s="41">
        <f>D44+(D44*A6)</f>
        <v>7839.9050253307305</v>
      </c>
      <c r="E43" s="41">
        <f>E44+(E44*A6)</f>
        <v>8166.5993452003868</v>
      </c>
      <c r="F43" s="17"/>
    </row>
    <row r="44" spans="1:6" ht="15" x14ac:dyDescent="0.3">
      <c r="A44" s="63">
        <v>5</v>
      </c>
      <c r="B44" s="41">
        <f>B45+(B45*A6)</f>
        <v>6315.7410817356367</v>
      </c>
      <c r="C44" s="41">
        <f>C45+(C45*A6)</f>
        <v>7262.0275304208144</v>
      </c>
      <c r="D44" s="41">
        <f>D45+(D45*A6)</f>
        <v>7577.7160500007058</v>
      </c>
      <c r="E44" s="41">
        <f>E45+(E45*A6)</f>
        <v>7893.4847720862044</v>
      </c>
      <c r="F44" s="17"/>
    </row>
    <row r="45" spans="1:6" ht="15" x14ac:dyDescent="0.3">
      <c r="A45" s="63">
        <v>4</v>
      </c>
      <c r="B45" s="41">
        <f>B46+(B46*A6)</f>
        <v>6104.524532897387</v>
      </c>
      <c r="C45" s="41">
        <f>C46+(C46*A6)</f>
        <v>7019.1644407701669</v>
      </c>
      <c r="D45" s="41">
        <f>D46+(D46*A6)</f>
        <v>7324.2954281854882</v>
      </c>
      <c r="E45" s="41">
        <f>E46+(E46*A6)</f>
        <v>7629.5039359039283</v>
      </c>
      <c r="F45" s="17"/>
    </row>
    <row r="46" spans="1:6" ht="15" x14ac:dyDescent="0.3">
      <c r="A46" s="63">
        <v>3</v>
      </c>
      <c r="B46" s="41">
        <f>B47+(B47*A6)</f>
        <v>5900.3716730111992</v>
      </c>
      <c r="C46" s="41">
        <f>C47+(C47*A6)</f>
        <v>6784.4233914267998</v>
      </c>
      <c r="D46" s="41">
        <f>D47+(D47*A6)</f>
        <v>7079.3499209216006</v>
      </c>
      <c r="E46" s="41">
        <f>E47+(E47*A6)</f>
        <v>7374.3513782175996</v>
      </c>
      <c r="F46" s="17"/>
    </row>
    <row r="47" spans="1:6" ht="15" x14ac:dyDescent="0.3">
      <c r="A47" s="63">
        <v>2</v>
      </c>
      <c r="B47" s="41">
        <f>B48+(B48*A6)</f>
        <v>5703.0462719999996</v>
      </c>
      <c r="C47" s="41">
        <f>C48+(C48*A6)</f>
        <v>6557.5327579999994</v>
      </c>
      <c r="D47" s="41">
        <f>D48+(D48*A6)</f>
        <v>6842.5960960000002</v>
      </c>
      <c r="E47" s="41">
        <f>E48+(E48*A6)</f>
        <v>7127.7318559999994</v>
      </c>
      <c r="F47" s="17"/>
    </row>
    <row r="48" spans="1:6" ht="15" x14ac:dyDescent="0.3">
      <c r="A48" s="63">
        <v>1</v>
      </c>
      <c r="B48" s="49">
        <v>5512.32</v>
      </c>
      <c r="C48" s="49">
        <v>6338.23</v>
      </c>
      <c r="D48" s="49">
        <v>6613.76</v>
      </c>
      <c r="E48" s="49">
        <v>6889.36</v>
      </c>
      <c r="F48" s="17"/>
    </row>
    <row r="49" spans="1:6" ht="15" x14ac:dyDescent="0.3">
      <c r="A49" s="17"/>
      <c r="B49" s="17"/>
      <c r="C49" s="17"/>
      <c r="D49" s="17"/>
      <c r="E49" s="17"/>
      <c r="F49" s="17"/>
    </row>
    <row r="50" spans="1:6" ht="15" x14ac:dyDescent="0.3">
      <c r="A50" s="50" t="s">
        <v>34</v>
      </c>
      <c r="B50" s="65"/>
      <c r="C50" s="51"/>
      <c r="D50" s="51"/>
      <c r="E50" s="51"/>
      <c r="F50" s="51"/>
    </row>
    <row r="52" spans="1:6" x14ac:dyDescent="0.3">
      <c r="A52" s="4"/>
      <c r="B52" s="3"/>
      <c r="C52" s="3"/>
      <c r="D52" s="3"/>
      <c r="E52" s="3"/>
    </row>
    <row r="53" spans="1:6" x14ac:dyDescent="0.3">
      <c r="B53" s="3"/>
      <c r="C53" s="3"/>
      <c r="D53" s="3"/>
      <c r="E53" s="3"/>
    </row>
  </sheetData>
  <mergeCells count="3">
    <mergeCell ref="B4:C4"/>
    <mergeCell ref="A2:F2"/>
    <mergeCell ref="A1:F1"/>
  </mergeCells>
  <pageMargins left="0.23622047244094491" right="0.23622047244094491" top="0.74803149606299213" bottom="0.74803149606299213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3"/>
  <sheetViews>
    <sheetView workbookViewId="0">
      <selection sqref="A1:F50"/>
    </sheetView>
  </sheetViews>
  <sheetFormatPr defaultRowHeight="14.4" x14ac:dyDescent="0.3"/>
  <cols>
    <col min="1" max="1" width="18.33203125" customWidth="1"/>
    <col min="2" max="2" width="17.88671875" customWidth="1"/>
    <col min="3" max="3" width="18.33203125" customWidth="1"/>
    <col min="4" max="4" width="18.6640625" customWidth="1"/>
    <col min="5" max="5" width="17.6640625" customWidth="1"/>
    <col min="6" max="6" width="9.109375" hidden="1" customWidth="1"/>
  </cols>
  <sheetData>
    <row r="1" spans="1:6" ht="15" thickBot="1" x14ac:dyDescent="0.35">
      <c r="A1" s="12" t="s">
        <v>0</v>
      </c>
      <c r="B1" s="13"/>
      <c r="C1" s="13"/>
      <c r="D1" s="13"/>
      <c r="E1" s="13"/>
      <c r="F1" s="53"/>
    </row>
    <row r="2" spans="1:6" ht="15" thickBot="1" x14ac:dyDescent="0.35">
      <c r="A2" s="66" t="s">
        <v>18</v>
      </c>
      <c r="B2" s="67"/>
      <c r="C2" s="67"/>
      <c r="D2" s="67"/>
      <c r="E2" s="67"/>
      <c r="F2" s="68"/>
    </row>
    <row r="3" spans="1:6" ht="15" x14ac:dyDescent="0.3">
      <c r="A3" s="15"/>
      <c r="B3" s="15"/>
      <c r="C3" s="16"/>
      <c r="D3" s="16"/>
      <c r="E3" s="16"/>
      <c r="F3" s="17"/>
    </row>
    <row r="4" spans="1:6" ht="15" x14ac:dyDescent="0.3">
      <c r="A4" s="54" t="s">
        <v>7</v>
      </c>
      <c r="B4" s="55" t="s">
        <v>22</v>
      </c>
      <c r="C4" s="20"/>
      <c r="D4" s="21" t="s">
        <v>6</v>
      </c>
      <c r="E4" s="69" t="s">
        <v>21</v>
      </c>
      <c r="F4" s="17"/>
    </row>
    <row r="5" spans="1:6" ht="15" x14ac:dyDescent="0.3">
      <c r="A5" s="70" t="s">
        <v>5</v>
      </c>
      <c r="B5" s="15"/>
      <c r="C5" s="17"/>
      <c r="D5" s="17"/>
      <c r="E5" s="24"/>
      <c r="F5" s="17"/>
    </row>
    <row r="6" spans="1:6" ht="15" x14ac:dyDescent="0.3">
      <c r="A6" s="71">
        <v>3.4599999999999999E-2</v>
      </c>
      <c r="B6" s="26"/>
      <c r="C6" s="26"/>
      <c r="D6" s="26"/>
      <c r="E6" s="27"/>
      <c r="F6" s="17"/>
    </row>
    <row r="7" spans="1:6" ht="15" x14ac:dyDescent="0.3">
      <c r="A7" s="72" t="s">
        <v>23</v>
      </c>
      <c r="B7" s="28" t="s">
        <v>23</v>
      </c>
      <c r="C7" s="28" t="s">
        <v>4</v>
      </c>
      <c r="D7" s="28" t="s">
        <v>16</v>
      </c>
      <c r="E7" s="28" t="s">
        <v>17</v>
      </c>
      <c r="F7" s="17"/>
    </row>
    <row r="8" spans="1:6" ht="15" x14ac:dyDescent="0.3">
      <c r="A8" s="28" t="s">
        <v>27</v>
      </c>
      <c r="B8" s="28" t="s">
        <v>24</v>
      </c>
      <c r="C8" s="30">
        <v>0.15</v>
      </c>
      <c r="D8" s="30">
        <v>0.2</v>
      </c>
      <c r="E8" s="30">
        <v>0.25</v>
      </c>
      <c r="F8" s="17"/>
    </row>
    <row r="9" spans="1:6" ht="15" x14ac:dyDescent="0.3">
      <c r="A9" s="57"/>
      <c r="B9" s="26"/>
      <c r="C9" s="26"/>
      <c r="D9" s="26"/>
      <c r="E9" s="31"/>
      <c r="F9" s="17"/>
    </row>
    <row r="10" spans="1:6" ht="15" x14ac:dyDescent="0.3">
      <c r="A10" s="32"/>
      <c r="B10" s="34" t="s">
        <v>8</v>
      </c>
      <c r="C10" s="34" t="s">
        <v>8</v>
      </c>
      <c r="D10" s="34" t="s">
        <v>8</v>
      </c>
      <c r="E10" s="34" t="s">
        <v>8</v>
      </c>
      <c r="F10" s="17"/>
    </row>
    <row r="11" spans="1:6" ht="15" x14ac:dyDescent="0.3">
      <c r="A11" s="58"/>
      <c r="B11" s="37" t="s">
        <v>10</v>
      </c>
      <c r="C11" s="37" t="s">
        <v>10</v>
      </c>
      <c r="D11" s="37" t="s">
        <v>10</v>
      </c>
      <c r="E11" s="37" t="s">
        <v>10</v>
      </c>
      <c r="F11" s="17"/>
    </row>
    <row r="12" spans="1:6" ht="15" x14ac:dyDescent="0.3">
      <c r="A12" s="59" t="s">
        <v>11</v>
      </c>
      <c r="B12" s="39" t="s">
        <v>15</v>
      </c>
      <c r="C12" s="39" t="s">
        <v>14</v>
      </c>
      <c r="D12" s="39" t="s">
        <v>13</v>
      </c>
      <c r="E12" s="39" t="s">
        <v>12</v>
      </c>
      <c r="F12" s="17"/>
    </row>
    <row r="13" spans="1:6" ht="15" x14ac:dyDescent="0.3">
      <c r="A13" s="60"/>
      <c r="B13" s="37" t="s">
        <v>8</v>
      </c>
      <c r="C13" s="37" t="s">
        <v>8</v>
      </c>
      <c r="D13" s="37" t="s">
        <v>8</v>
      </c>
      <c r="E13" s="37" t="s">
        <v>8</v>
      </c>
      <c r="F13" s="17"/>
    </row>
    <row r="14" spans="1:6" ht="15" x14ac:dyDescent="0.3">
      <c r="A14" s="61">
        <v>35</v>
      </c>
      <c r="B14" s="41">
        <f>B15+(B15*A6)</f>
        <v>20914.640742836989</v>
      </c>
      <c r="C14" s="41">
        <f>C15+(C15*A6)</f>
        <v>24051.836854262529</v>
      </c>
      <c r="D14" s="41">
        <f>D15+(D15*A6)</f>
        <v>25097.632467538206</v>
      </c>
      <c r="E14" s="41">
        <f>E15+(E15*A6)</f>
        <v>26143.300928546225</v>
      </c>
      <c r="F14" s="17"/>
    </row>
    <row r="15" spans="1:6" ht="15" x14ac:dyDescent="0.3">
      <c r="A15" s="62">
        <v>34</v>
      </c>
      <c r="B15" s="41">
        <f>B16+(B16*A6)</f>
        <v>20215.194995976213</v>
      </c>
      <c r="C15" s="41">
        <f>C16+(C16*A6)</f>
        <v>23247.474245372636</v>
      </c>
      <c r="D15" s="41">
        <f>D16+(D16*A6)</f>
        <v>24258.295445136482</v>
      </c>
      <c r="E15" s="41">
        <f>E16+(E16*A6)</f>
        <v>25268.993744970256</v>
      </c>
      <c r="F15" s="17"/>
    </row>
    <row r="16" spans="1:6" ht="15" x14ac:dyDescent="0.3">
      <c r="A16" s="62">
        <v>33</v>
      </c>
      <c r="B16" s="41">
        <f>B17+(B17*A6)</f>
        <v>19539.140726827965</v>
      </c>
      <c r="C16" s="41">
        <f>C17+(C17*A6)</f>
        <v>22470.01183585215</v>
      </c>
      <c r="D16" s="41">
        <f>D17+(D17*A6)</f>
        <v>23447.028267094996</v>
      </c>
      <c r="E16" s="41">
        <f>E17+(E17*A6)</f>
        <v>24423.925908534948</v>
      </c>
      <c r="F16" s="17"/>
    </row>
    <row r="17" spans="1:6" ht="15" x14ac:dyDescent="0.3">
      <c r="A17" s="62">
        <v>32</v>
      </c>
      <c r="B17" s="41">
        <f>B18+(B18*A6)</f>
        <v>18885.695657092561</v>
      </c>
      <c r="C17" s="41">
        <f>C18+(C18*A6)</f>
        <v>21718.550005656438</v>
      </c>
      <c r="D17" s="41">
        <f>D18+(D18*A6)</f>
        <v>22662.892197076162</v>
      </c>
      <c r="E17" s="41">
        <f>E18+(E18*A6)</f>
        <v>23607.119571365696</v>
      </c>
      <c r="F17" s="17"/>
    </row>
    <row r="18" spans="1:6" ht="15" x14ac:dyDescent="0.3">
      <c r="A18" s="62">
        <v>31</v>
      </c>
      <c r="B18" s="41">
        <f>B19+(B19*A6)</f>
        <v>18254.103670106862</v>
      </c>
      <c r="C18" s="41">
        <f>C19+(C19*A6)</f>
        <v>20992.219220622886</v>
      </c>
      <c r="D18" s="41">
        <f>D19+(D19*A6)</f>
        <v>21904.979892785774</v>
      </c>
      <c r="E18" s="41">
        <f>E19+(E19*A6)</f>
        <v>22817.629587633575</v>
      </c>
      <c r="F18" s="17"/>
    </row>
    <row r="19" spans="1:6" ht="15" x14ac:dyDescent="0.3">
      <c r="A19" s="63">
        <v>30</v>
      </c>
      <c r="B19" s="41">
        <f>B20+(B20*A6)</f>
        <v>17643.633935923895</v>
      </c>
      <c r="C19" s="41">
        <f>C20+(C20*A6)</f>
        <v>20290.179026312475</v>
      </c>
      <c r="D19" s="41">
        <f>D20+(D20*A6)</f>
        <v>21172.414356065892</v>
      </c>
      <c r="E19" s="41">
        <f>E20+(E20*A6)</f>
        <v>22054.542419904868</v>
      </c>
      <c r="F19" s="17"/>
    </row>
    <row r="20" spans="1:6" ht="15" x14ac:dyDescent="0.3">
      <c r="A20" s="63">
        <v>29</v>
      </c>
      <c r="B20" s="41">
        <f>B21+(B21*A6)</f>
        <v>17053.580065652324</v>
      </c>
      <c r="C20" s="41">
        <f>C21+(C21*A6)</f>
        <v>19611.617075500169</v>
      </c>
      <c r="D20" s="41">
        <f>D21+(D21*A6)</f>
        <v>20464.347918099644</v>
      </c>
      <c r="E20" s="41">
        <f>E21+(E21*A6)</f>
        <v>21316.975082065404</v>
      </c>
      <c r="F20" s="17"/>
    </row>
    <row r="21" spans="1:6" ht="15" x14ac:dyDescent="0.3">
      <c r="A21" s="63">
        <v>28</v>
      </c>
      <c r="B21" s="41">
        <f>B22+(B22*A6)</f>
        <v>16483.259294077252</v>
      </c>
      <c r="C21" s="41">
        <f>C22+(C22*A6)</f>
        <v>18955.748188188834</v>
      </c>
      <c r="D21" s="41">
        <f>D22+(D22*A6)</f>
        <v>19779.961258553685</v>
      </c>
      <c r="E21" s="41">
        <f>E22+(E22*A6)</f>
        <v>20604.074117596563</v>
      </c>
      <c r="F21" s="17"/>
    </row>
    <row r="22" spans="1:6" ht="15" x14ac:dyDescent="0.3">
      <c r="A22" s="63">
        <v>27</v>
      </c>
      <c r="B22" s="41">
        <f>B23+(B23*A6)</f>
        <v>15932.01168961652</v>
      </c>
      <c r="C22" s="41">
        <f>C23+(C23*A6)</f>
        <v>18321.813443058993</v>
      </c>
      <c r="D22" s="41">
        <f>D23+(D23*A6)</f>
        <v>19118.462457523376</v>
      </c>
      <c r="E22" s="41">
        <f>E23+(E23*A6)</f>
        <v>19915.014612020648</v>
      </c>
      <c r="F22" s="17"/>
    </row>
    <row r="23" spans="1:6" ht="15" x14ac:dyDescent="0.3">
      <c r="A23" s="63">
        <v>26</v>
      </c>
      <c r="B23" s="41">
        <f>B24+(B24*A6)</f>
        <v>15399.199390698357</v>
      </c>
      <c r="C23" s="41">
        <f>C24+(C24*A6)</f>
        <v>17709.079299303106</v>
      </c>
      <c r="D23" s="41">
        <f>D24+(D24*A6)</f>
        <v>18479.086079183624</v>
      </c>
      <c r="E23" s="41">
        <f>E24+(E24*A6)</f>
        <v>19248.999238372944</v>
      </c>
      <c r="F23" s="17"/>
    </row>
    <row r="24" spans="1:6" ht="15" x14ac:dyDescent="0.3">
      <c r="A24" s="63">
        <v>25</v>
      </c>
      <c r="B24" s="41">
        <f>B25+(B25*A6)</f>
        <v>14884.205867676741</v>
      </c>
      <c r="C24" s="41">
        <f>C25+(C25*A6)</f>
        <v>17116.836747828249</v>
      </c>
      <c r="D24" s="41">
        <f>D25+(D25*A6)</f>
        <v>17861.092286085081</v>
      </c>
      <c r="E24" s="41">
        <f>E25+(E25*A6)</f>
        <v>18605.257334595924</v>
      </c>
      <c r="F24" s="17"/>
    </row>
    <row r="25" spans="1:6" ht="15" x14ac:dyDescent="0.3">
      <c r="A25" s="63">
        <v>24</v>
      </c>
      <c r="B25" s="41">
        <f>B26+(B26*A6)</f>
        <v>14386.435209430447</v>
      </c>
      <c r="C25" s="41">
        <f>C26+(C26*A6)</f>
        <v>16544.400490845012</v>
      </c>
      <c r="D25" s="41">
        <f>D26+(D26*A6)</f>
        <v>17263.765983070829</v>
      </c>
      <c r="E25" s="41">
        <f>E26+(E26*A6)</f>
        <v>17983.044011788057</v>
      </c>
      <c r="F25" s="17"/>
    </row>
    <row r="26" spans="1:6" ht="15" x14ac:dyDescent="0.3">
      <c r="A26" s="63">
        <v>23</v>
      </c>
      <c r="B26" s="41">
        <f>B27+(B27*A6)</f>
        <v>13905.311433820265</v>
      </c>
      <c r="C26" s="41">
        <f>C27+(C27*A6)</f>
        <v>15991.108148893303</v>
      </c>
      <c r="D26" s="41">
        <f>D27+(D27*A6)</f>
        <v>16686.415989822955</v>
      </c>
      <c r="E26" s="41">
        <f>E27+(E27*A6)</f>
        <v>17381.639292275329</v>
      </c>
      <c r="F26" s="17"/>
    </row>
    <row r="27" spans="1:6" ht="15" x14ac:dyDescent="0.3">
      <c r="A27" s="63">
        <v>22</v>
      </c>
      <c r="B27" s="41">
        <f>B28+(B28*A6)</f>
        <v>13440.277821206519</v>
      </c>
      <c r="C27" s="41">
        <f>C28+(C28*A6)</f>
        <v>15456.319494387495</v>
      </c>
      <c r="D27" s="41">
        <f>D28+(D28*A6)</f>
        <v>16128.374241081534</v>
      </c>
      <c r="E27" s="41">
        <f>E28+(E28*A6)</f>
        <v>16800.347276508146</v>
      </c>
      <c r="F27" s="17"/>
    </row>
    <row r="28" spans="1:6" ht="15" x14ac:dyDescent="0.3">
      <c r="A28" s="64">
        <v>21</v>
      </c>
      <c r="B28" s="41">
        <f>B29+(B29*A6)</f>
        <v>12990.796270255672</v>
      </c>
      <c r="C28" s="41">
        <f>C29+(C29*A6)</f>
        <v>14939.415710794023</v>
      </c>
      <c r="D28" s="41">
        <f>D29+(D29*A6)</f>
        <v>15588.995013610607</v>
      </c>
      <c r="E28" s="41">
        <f>E29+(E29*A6)</f>
        <v>16238.495337819588</v>
      </c>
      <c r="F28" s="17"/>
    </row>
    <row r="29" spans="1:6" ht="15" x14ac:dyDescent="0.3">
      <c r="A29" s="63">
        <v>20</v>
      </c>
      <c r="B29" s="41">
        <f>B30+(B30*A6)</f>
        <v>12556.346675290617</v>
      </c>
      <c r="C29" s="41">
        <f>C30+(C30*A6)</f>
        <v>14439.798676584209</v>
      </c>
      <c r="D29" s="41">
        <f>D30+(D30*A6)</f>
        <v>15067.654179016632</v>
      </c>
      <c r="E29" s="41">
        <f>E30+(E30*A6)</f>
        <v>15695.433344113269</v>
      </c>
      <c r="F29" s="17"/>
    </row>
    <row r="30" spans="1:6" ht="15" x14ac:dyDescent="0.3">
      <c r="A30" s="63">
        <v>19</v>
      </c>
      <c r="B30" s="41">
        <f>B31+(B31*A6)</f>
        <v>12136.426324464157</v>
      </c>
      <c r="C30" s="41">
        <f>C31+(C31*A6)</f>
        <v>13956.89027313378</v>
      </c>
      <c r="D30" s="41">
        <f>D31+(D31*A6)</f>
        <v>14563.748481554834</v>
      </c>
      <c r="E30" s="41">
        <f>E31+(E31*A6)</f>
        <v>15170.532905580194</v>
      </c>
      <c r="F30" s="17"/>
    </row>
    <row r="31" spans="1:6" ht="15" x14ac:dyDescent="0.3">
      <c r="A31" s="63">
        <v>18</v>
      </c>
      <c r="B31" s="41">
        <f>B32+(B32*A6)</f>
        <v>11730.549318059306</v>
      </c>
      <c r="C31" s="41">
        <f>C32+(C32*A6)</f>
        <v>13490.131715768201</v>
      </c>
      <c r="D31" s="41">
        <f>D32+(D32*A6)</f>
        <v>14076.694840087797</v>
      </c>
      <c r="E31" s="41">
        <f>E32+(E32*A6)</f>
        <v>14663.18664757413</v>
      </c>
      <c r="F31" s="17"/>
    </row>
    <row r="32" spans="1:6" ht="15" x14ac:dyDescent="0.3">
      <c r="A32" s="63">
        <v>17</v>
      </c>
      <c r="B32" s="41">
        <f>B33+(B33*A6)</f>
        <v>11338.246006243287</v>
      </c>
      <c r="C32" s="41">
        <f>C33+(C33*A6)</f>
        <v>13038.982907179779</v>
      </c>
      <c r="D32" s="41">
        <f>D33+(D33*A6)</f>
        <v>13605.929673388553</v>
      </c>
      <c r="E32" s="41">
        <f>E33+(E33*A6)</f>
        <v>14172.807507804107</v>
      </c>
      <c r="F32" s="17"/>
    </row>
    <row r="33" spans="1:6" ht="15" x14ac:dyDescent="0.3">
      <c r="A33" s="63">
        <v>16</v>
      </c>
      <c r="B33" s="41">
        <f>B34+(B34*A6)</f>
        <v>10959.062445624673</v>
      </c>
      <c r="C33" s="41">
        <f>C34+(C34*A6)</f>
        <v>12602.921812468374</v>
      </c>
      <c r="D33" s="41">
        <f>D34+(D34*A6)</f>
        <v>13150.908248007494</v>
      </c>
      <c r="E33" s="41">
        <f>E34+(E34*A6)</f>
        <v>13698.82805703084</v>
      </c>
      <c r="F33" s="17"/>
    </row>
    <row r="34" spans="1:6" ht="15" x14ac:dyDescent="0.3">
      <c r="A34" s="63">
        <v>15</v>
      </c>
      <c r="B34" s="41">
        <f>B35+(B35*A6)</f>
        <v>10592.559873984799</v>
      </c>
      <c r="C34" s="41">
        <f>C35+(C35*A6)</f>
        <v>12181.443855082518</v>
      </c>
      <c r="D34" s="41">
        <f>D35+(D35*A6)</f>
        <v>12711.104047948476</v>
      </c>
      <c r="E34" s="41">
        <f>E35+(E35*A6)</f>
        <v>13240.699842480997</v>
      </c>
      <c r="F34" s="17"/>
    </row>
    <row r="35" spans="1:6" ht="15" x14ac:dyDescent="0.3">
      <c r="A35" s="63">
        <v>14</v>
      </c>
      <c r="B35" s="41">
        <f>B36+(B36*A6)</f>
        <v>10238.314202575681</v>
      </c>
      <c r="C35" s="41">
        <f>C36+(C36*A6)</f>
        <v>11774.061332962032</v>
      </c>
      <c r="D35" s="41">
        <f>D36+(D36*A6)</f>
        <v>12286.008165424779</v>
      </c>
      <c r="E35" s="41">
        <f>E36+(E36*A6)</f>
        <v>12797.892753219599</v>
      </c>
      <c r="F35" s="17"/>
    </row>
    <row r="36" spans="1:6" ht="15" x14ac:dyDescent="0.3">
      <c r="A36" s="63">
        <v>13</v>
      </c>
      <c r="B36" s="41">
        <f>B37+(B37*A6)</f>
        <v>9895.9155253969457</v>
      </c>
      <c r="C36" s="41">
        <f>C37+(C37*A6)</f>
        <v>11380.302854206488</v>
      </c>
      <c r="D36" s="41">
        <f>D37+(D37*A6)</f>
        <v>11875.128711989928</v>
      </c>
      <c r="E36" s="41">
        <f>E37+(E37*A6)</f>
        <v>12369.894406746182</v>
      </c>
      <c r="F36" s="17"/>
    </row>
    <row r="37" spans="1:6" ht="15" x14ac:dyDescent="0.3">
      <c r="A37" s="63">
        <v>12</v>
      </c>
      <c r="B37" s="41">
        <f>B38+(B38*A6)</f>
        <v>9564.96764488396</v>
      </c>
      <c r="C37" s="41">
        <f>C38+(C38*A6)</f>
        <v>10999.712791616555</v>
      </c>
      <c r="D37" s="41">
        <f>D38+(D38*A6)</f>
        <v>11477.990249362003</v>
      </c>
      <c r="E37" s="41">
        <f>E38+(E38*A6)</f>
        <v>11956.20955610495</v>
      </c>
      <c r="F37" s="17"/>
    </row>
    <row r="38" spans="1:6" ht="15" x14ac:dyDescent="0.3">
      <c r="A38" s="63">
        <v>11</v>
      </c>
      <c r="B38" s="41">
        <f>B39+(B39*A6)</f>
        <v>9245.0876134583032</v>
      </c>
      <c r="C38" s="41">
        <f>C39+(C39*A6)</f>
        <v>10631.850755477049</v>
      </c>
      <c r="D38" s="41">
        <f>D39+(D39*A6)</f>
        <v>11094.133239282817</v>
      </c>
      <c r="E38" s="41">
        <f>E39+(E39*A6)</f>
        <v>11556.359516822879</v>
      </c>
      <c r="F38" s="17"/>
    </row>
    <row r="39" spans="1:6" ht="15" x14ac:dyDescent="0.3">
      <c r="A39" s="63">
        <v>10</v>
      </c>
      <c r="B39" s="41">
        <f>B40+(B40*A6)</f>
        <v>8935.9052904101136</v>
      </c>
      <c r="C39" s="41">
        <f>C40+(C40*A6)</f>
        <v>10276.291083971631</v>
      </c>
      <c r="D39" s="41">
        <f>D40+(D40*A6)</f>
        <v>10723.113511775389</v>
      </c>
      <c r="E39" s="41">
        <f>E40+(E40*A6)</f>
        <v>11169.881613012642</v>
      </c>
      <c r="F39" s="17"/>
    </row>
    <row r="40" spans="1:6" ht="15" x14ac:dyDescent="0.3">
      <c r="A40" s="63">
        <v>9</v>
      </c>
      <c r="B40" s="41">
        <f>B41+(B41*A6)</f>
        <v>8637.0629135995678</v>
      </c>
      <c r="C40" s="41">
        <f>C41+(C41*A6)</f>
        <v>9932.6223506395054</v>
      </c>
      <c r="D40" s="41">
        <f>D41+(D41*A6)</f>
        <v>10364.501751184409</v>
      </c>
      <c r="E40" s="41">
        <f>E41+(E41*A6)</f>
        <v>10796.32864199946</v>
      </c>
      <c r="F40" s="17"/>
    </row>
    <row r="41" spans="1:6" ht="15" x14ac:dyDescent="0.3">
      <c r="A41" s="63">
        <v>8</v>
      </c>
      <c r="B41" s="41">
        <f>B42+(B42*A6)</f>
        <v>8348.2146854818948</v>
      </c>
      <c r="C41" s="41">
        <f>C42+(C42*A6)</f>
        <v>9600.4468883041809</v>
      </c>
      <c r="D41" s="41">
        <f>D42+(D42*A6)</f>
        <v>10017.882999404996</v>
      </c>
      <c r="E41" s="41">
        <f>E42+(E42*A6)</f>
        <v>10435.268356852368</v>
      </c>
      <c r="F41" s="17"/>
    </row>
    <row r="42" spans="1:6" ht="15" x14ac:dyDescent="0.3">
      <c r="A42" s="63">
        <v>7</v>
      </c>
      <c r="B42" s="41">
        <f>B43+(B43*A6)</f>
        <v>8069.0263729768949</v>
      </c>
      <c r="C42" s="41">
        <f>C43+(C43*A6)</f>
        <v>9279.3803289234311</v>
      </c>
      <c r="D42" s="41">
        <f>D43+(D43*A6)</f>
        <v>9682.8561757249136</v>
      </c>
      <c r="E42" s="41">
        <f>E43+(E43*A6)</f>
        <v>10086.282966221117</v>
      </c>
      <c r="F42" s="17"/>
    </row>
    <row r="43" spans="1:6" ht="15" x14ac:dyDescent="0.3">
      <c r="A43" s="63">
        <v>6</v>
      </c>
      <c r="B43" s="41">
        <f>B44+(B44*A6)</f>
        <v>7799.1749207199837</v>
      </c>
      <c r="C43" s="41">
        <f>C44+(C44*A6)</f>
        <v>8969.0511588279824</v>
      </c>
      <c r="D43" s="41">
        <f>D44+(D44*A6)</f>
        <v>9359.033612724641</v>
      </c>
      <c r="E43" s="41">
        <f>E44+(E44*A6)</f>
        <v>9748.9686508999785</v>
      </c>
      <c r="F43" s="17"/>
    </row>
    <row r="44" spans="1:6" ht="15" x14ac:dyDescent="0.3">
      <c r="A44" s="63">
        <v>5</v>
      </c>
      <c r="B44" s="41">
        <f>B45+(B45*A6)</f>
        <v>7538.3480772472294</v>
      </c>
      <c r="C44" s="41">
        <f>C45+(C45*A6)</f>
        <v>8669.1002888343155</v>
      </c>
      <c r="D44" s="41">
        <f>D45+(D45*A6)</f>
        <v>9046.0406076982799</v>
      </c>
      <c r="E44" s="41">
        <f>E45+(E45*A6)</f>
        <v>9422.9350965590365</v>
      </c>
      <c r="F44" s="17"/>
    </row>
    <row r="45" spans="1:6" ht="15" x14ac:dyDescent="0.3">
      <c r="A45" s="63">
        <v>4</v>
      </c>
      <c r="B45" s="41">
        <f>B46+(B46*A6)</f>
        <v>7286.2440336818381</v>
      </c>
      <c r="C45" s="41">
        <f>C46+(C46*A6)</f>
        <v>8379.1806387341148</v>
      </c>
      <c r="D45" s="41">
        <f>D46+(D46*A6)</f>
        <v>8743.5149890762423</v>
      </c>
      <c r="E45" s="41">
        <f>E46+(E46*A6)</f>
        <v>9107.8050421022963</v>
      </c>
      <c r="F45" s="17"/>
    </row>
    <row r="46" spans="1:6" ht="15" x14ac:dyDescent="0.3">
      <c r="A46" s="63">
        <v>3</v>
      </c>
      <c r="B46" s="41">
        <f>B47+(B47*A6)</f>
        <v>7042.5710745039996</v>
      </c>
      <c r="C46" s="41">
        <f>C47+(C47*A6)</f>
        <v>8098.9567356796006</v>
      </c>
      <c r="D46" s="41">
        <f>D47+(D47*A6)</f>
        <v>8451.106697348001</v>
      </c>
      <c r="E46" s="41">
        <f>E47+(E47*A6)</f>
        <v>8803.2138431299991</v>
      </c>
      <c r="F46" s="17"/>
    </row>
    <row r="47" spans="1:6" ht="15" x14ac:dyDescent="0.3">
      <c r="A47" s="63">
        <v>2</v>
      </c>
      <c r="B47" s="41">
        <f>B48+(B48*A6)</f>
        <v>6807.0472399999999</v>
      </c>
      <c r="C47" s="41">
        <f>C48+(C48*A6)</f>
        <v>7828.1043260000006</v>
      </c>
      <c r="D47" s="41">
        <f>D48+(D48*A6)</f>
        <v>8168.4773800000003</v>
      </c>
      <c r="E47" s="41">
        <f>E48+(E48*A6)</f>
        <v>8508.8090499999998</v>
      </c>
      <c r="F47" s="17"/>
    </row>
    <row r="48" spans="1:6" ht="15" x14ac:dyDescent="0.3">
      <c r="A48" s="63">
        <v>1</v>
      </c>
      <c r="B48" s="49">
        <v>6579.4</v>
      </c>
      <c r="C48" s="49">
        <v>7566.31</v>
      </c>
      <c r="D48" s="49">
        <v>7895.3</v>
      </c>
      <c r="E48" s="49">
        <v>8224.25</v>
      </c>
      <c r="F48" s="17"/>
    </row>
    <row r="49" spans="1:6" ht="15" x14ac:dyDescent="0.3">
      <c r="A49" s="17"/>
      <c r="B49" s="17"/>
      <c r="C49" s="17"/>
      <c r="D49" s="17"/>
      <c r="E49" s="17"/>
      <c r="F49" s="17"/>
    </row>
    <row r="50" spans="1:6" ht="15" x14ac:dyDescent="0.3">
      <c r="A50" s="50" t="s">
        <v>34</v>
      </c>
      <c r="B50" s="65"/>
      <c r="C50" s="51"/>
      <c r="D50" s="51"/>
      <c r="E50" s="51"/>
      <c r="F50" s="51"/>
    </row>
    <row r="52" spans="1:6" x14ac:dyDescent="0.3">
      <c r="A52" s="4"/>
      <c r="B52" s="3"/>
      <c r="C52" s="3"/>
      <c r="D52" s="3"/>
      <c r="E52" s="3"/>
    </row>
    <row r="53" spans="1:6" x14ac:dyDescent="0.3">
      <c r="B53" s="3"/>
      <c r="C53" s="3"/>
      <c r="D53" s="3"/>
      <c r="E53" s="3"/>
    </row>
  </sheetData>
  <mergeCells count="3">
    <mergeCell ref="A1:F1"/>
    <mergeCell ref="A2:F2"/>
    <mergeCell ref="B4:C4"/>
  </mergeCells>
  <pageMargins left="0.51181102362204722" right="0.51181102362204722" top="0.78740157480314965" bottom="0.78740157480314965" header="0.31496062992125984" footer="0.31496062992125984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53"/>
  <sheetViews>
    <sheetView topLeftCell="A31" workbookViewId="0">
      <selection sqref="A1:G50"/>
    </sheetView>
  </sheetViews>
  <sheetFormatPr defaultRowHeight="14.4" x14ac:dyDescent="0.3"/>
  <cols>
    <col min="1" max="1" width="18.33203125" customWidth="1"/>
    <col min="2" max="2" width="18.44140625" customWidth="1"/>
    <col min="3" max="3" width="18.109375" customWidth="1"/>
    <col min="4" max="4" width="18.33203125" customWidth="1"/>
    <col min="5" max="5" width="18.109375" customWidth="1"/>
    <col min="6" max="6" width="0.33203125" customWidth="1"/>
    <col min="7" max="7" width="9.109375" hidden="1" customWidth="1"/>
  </cols>
  <sheetData>
    <row r="1" spans="1:7" ht="15" x14ac:dyDescent="0.3">
      <c r="A1" s="73" t="s">
        <v>0</v>
      </c>
      <c r="B1" s="73"/>
      <c r="C1" s="73"/>
      <c r="D1" s="73"/>
      <c r="E1" s="73"/>
      <c r="F1" s="73"/>
      <c r="G1" s="17"/>
    </row>
    <row r="2" spans="1:7" x14ac:dyDescent="0.3">
      <c r="A2" s="74" t="s">
        <v>1</v>
      </c>
      <c r="B2" s="74"/>
      <c r="C2" s="74"/>
      <c r="D2" s="74"/>
      <c r="E2" s="74"/>
      <c r="F2" s="74"/>
      <c r="G2" s="74"/>
    </row>
    <row r="3" spans="1:7" ht="15" x14ac:dyDescent="0.3">
      <c r="A3" s="75"/>
      <c r="B3" s="26"/>
      <c r="C3" s="16"/>
      <c r="D3" s="16"/>
      <c r="E3" s="18"/>
      <c r="F3" s="17"/>
      <c r="G3" s="17"/>
    </row>
    <row r="4" spans="1:7" ht="31.5" customHeight="1" x14ac:dyDescent="0.3">
      <c r="A4" s="54" t="s">
        <v>25</v>
      </c>
      <c r="B4" s="55" t="s">
        <v>30</v>
      </c>
      <c r="C4" s="20"/>
      <c r="D4" s="21" t="s">
        <v>6</v>
      </c>
      <c r="E4" s="22" t="s">
        <v>9</v>
      </c>
      <c r="F4" s="17"/>
      <c r="G4" s="17"/>
    </row>
    <row r="5" spans="1:7" ht="15" x14ac:dyDescent="0.3">
      <c r="A5" s="70" t="s">
        <v>5</v>
      </c>
      <c r="B5" s="55"/>
      <c r="C5" s="20"/>
      <c r="D5" s="17"/>
      <c r="E5" s="24"/>
      <c r="F5" s="17"/>
      <c r="G5" s="17"/>
    </row>
    <row r="6" spans="1:7" ht="15" x14ac:dyDescent="0.3">
      <c r="A6" s="71">
        <v>3.4599999999999999E-2</v>
      </c>
      <c r="B6" s="26"/>
      <c r="C6" s="26"/>
      <c r="D6" s="26"/>
      <c r="E6" s="27"/>
      <c r="F6" s="17"/>
      <c r="G6" s="17"/>
    </row>
    <row r="7" spans="1:7" ht="15" x14ac:dyDescent="0.3">
      <c r="A7" s="72"/>
      <c r="B7" s="28" t="s">
        <v>23</v>
      </c>
      <c r="C7" s="28" t="s">
        <v>3</v>
      </c>
      <c r="D7" s="28" t="s">
        <v>28</v>
      </c>
      <c r="E7" s="28" t="s">
        <v>16</v>
      </c>
      <c r="F7" s="17"/>
      <c r="G7" s="17"/>
    </row>
    <row r="8" spans="1:7" ht="15" x14ac:dyDescent="0.3">
      <c r="A8" s="28"/>
      <c r="B8" s="28" t="s">
        <v>2</v>
      </c>
      <c r="C8" s="30">
        <v>0.09</v>
      </c>
      <c r="D8" s="30">
        <v>0.15</v>
      </c>
      <c r="E8" s="30">
        <v>0.2</v>
      </c>
      <c r="F8" s="17"/>
      <c r="G8" s="17"/>
    </row>
    <row r="9" spans="1:7" ht="15" x14ac:dyDescent="0.3">
      <c r="A9" s="57"/>
      <c r="B9" s="26"/>
      <c r="C9" s="26"/>
      <c r="D9" s="26"/>
      <c r="E9" s="31"/>
      <c r="F9" s="17"/>
      <c r="G9" s="17"/>
    </row>
    <row r="10" spans="1:7" ht="15" x14ac:dyDescent="0.3">
      <c r="A10" s="32"/>
      <c r="B10" s="34" t="s">
        <v>8</v>
      </c>
      <c r="C10" s="34" t="s">
        <v>8</v>
      </c>
      <c r="D10" s="34" t="s">
        <v>8</v>
      </c>
      <c r="E10" s="34" t="s">
        <v>8</v>
      </c>
      <c r="F10" s="17"/>
      <c r="G10" s="17"/>
    </row>
    <row r="11" spans="1:7" ht="15" x14ac:dyDescent="0.3">
      <c r="A11" s="58"/>
      <c r="B11" s="37" t="s">
        <v>10</v>
      </c>
      <c r="C11" s="37" t="s">
        <v>10</v>
      </c>
      <c r="D11" s="37" t="s">
        <v>10</v>
      </c>
      <c r="E11" s="37" t="s">
        <v>10</v>
      </c>
      <c r="F11" s="17"/>
      <c r="G11" s="17"/>
    </row>
    <row r="12" spans="1:7" ht="15" x14ac:dyDescent="0.3">
      <c r="A12" s="59" t="s">
        <v>11</v>
      </c>
      <c r="B12" s="39" t="s">
        <v>15</v>
      </c>
      <c r="C12" s="39" t="s">
        <v>14</v>
      </c>
      <c r="D12" s="39" t="s">
        <v>13</v>
      </c>
      <c r="E12" s="39" t="s">
        <v>12</v>
      </c>
      <c r="F12" s="17"/>
      <c r="G12" s="17"/>
    </row>
    <row r="13" spans="1:7" ht="15" x14ac:dyDescent="0.3">
      <c r="A13" s="60"/>
      <c r="B13" s="37" t="s">
        <v>8</v>
      </c>
      <c r="C13" s="37" t="s">
        <v>8</v>
      </c>
      <c r="D13" s="37" t="s">
        <v>8</v>
      </c>
      <c r="E13" s="37" t="s">
        <v>8</v>
      </c>
      <c r="F13" s="17"/>
      <c r="G13" s="17"/>
    </row>
    <row r="14" spans="1:7" ht="15" x14ac:dyDescent="0.3">
      <c r="A14" s="61">
        <v>35</v>
      </c>
      <c r="B14" s="41">
        <f>B15+(B15*A6)</f>
        <v>7742.4287288937385</v>
      </c>
      <c r="C14" s="41">
        <f>C15+(C15*A6)</f>
        <v>8439.1277913625963</v>
      </c>
      <c r="D14" s="41">
        <f>D15+(D15*A6)</f>
        <v>8903.7739653876579</v>
      </c>
      <c r="E14" s="41">
        <f>E15+(E15*A6)</f>
        <v>9290.8572561520468</v>
      </c>
      <c r="F14" s="17"/>
      <c r="G14" s="17"/>
    </row>
    <row r="15" spans="1:7" ht="15" x14ac:dyDescent="0.3">
      <c r="A15" s="62">
        <v>34</v>
      </c>
      <c r="B15" s="41">
        <f>B16+(B16*A6)</f>
        <v>7483.4996413045992</v>
      </c>
      <c r="C15" s="41">
        <f>C16+(C16*A6)</f>
        <v>8156.8990830877592</v>
      </c>
      <c r="D15" s="41">
        <f>D16+(D16*A6)</f>
        <v>8606.0061525107849</v>
      </c>
      <c r="E15" s="41">
        <f>E16+(E16*A6)</f>
        <v>8980.144264596991</v>
      </c>
      <c r="F15" s="17"/>
      <c r="G15" s="17"/>
    </row>
    <row r="16" spans="1:7" ht="15" x14ac:dyDescent="0.3">
      <c r="A16" s="62">
        <v>33</v>
      </c>
      <c r="B16" s="41">
        <f>B17+(B17*A6)</f>
        <v>7233.2298872072288</v>
      </c>
      <c r="C16" s="41">
        <f>C17+(C17*A6)</f>
        <v>7884.108914641175</v>
      </c>
      <c r="D16" s="41">
        <f>D17+(D17*A6)</f>
        <v>8318.1965518178858</v>
      </c>
      <c r="E16" s="41">
        <f>E17+(E17*A6)</f>
        <v>8679.8224092373785</v>
      </c>
      <c r="F16" s="17"/>
      <c r="G16" s="17"/>
    </row>
    <row r="17" spans="1:7" ht="15" x14ac:dyDescent="0.3">
      <c r="A17" s="62">
        <v>32</v>
      </c>
      <c r="B17" s="41">
        <f>B18+(B18*A6)</f>
        <v>6991.329873581315</v>
      </c>
      <c r="C17" s="41">
        <f>C18+(C18*A6)</f>
        <v>7620.4416341012711</v>
      </c>
      <c r="D17" s="41">
        <f>D18+(D18*A6)</f>
        <v>8040.0121320489907</v>
      </c>
      <c r="E17" s="41">
        <f>E18+(E18*A6)</f>
        <v>8389.5441805889986</v>
      </c>
      <c r="F17" s="17"/>
      <c r="G17" s="17"/>
    </row>
    <row r="18" spans="1:7" ht="15" x14ac:dyDescent="0.3">
      <c r="A18" s="62">
        <v>31</v>
      </c>
      <c r="B18" s="41">
        <f>B19+(B19*A6)</f>
        <v>6757.519692230152</v>
      </c>
      <c r="C18" s="41">
        <f>C19+(C19*A6)</f>
        <v>7365.5921458546982</v>
      </c>
      <c r="D18" s="41">
        <f>D19+(D19*A6)</f>
        <v>7771.1309994674184</v>
      </c>
      <c r="E18" s="41">
        <f>E19+(E19*A6)</f>
        <v>8108.9736908843988</v>
      </c>
      <c r="F18" s="17"/>
      <c r="G18" s="17"/>
    </row>
    <row r="19" spans="1:7" ht="15" x14ac:dyDescent="0.3">
      <c r="A19" s="63">
        <v>30</v>
      </c>
      <c r="B19" s="41">
        <f>B20+(B20*A6)</f>
        <v>6531.528795892279</v>
      </c>
      <c r="C19" s="41">
        <f>C20+(C20*A6)</f>
        <v>7119.2655575630179</v>
      </c>
      <c r="D19" s="41">
        <f>D20+(D20*A6)</f>
        <v>7511.2420253889604</v>
      </c>
      <c r="E19" s="41">
        <f>E20+(E20*A6)</f>
        <v>7837.7862854092391</v>
      </c>
      <c r="F19" s="17"/>
      <c r="G19" s="17"/>
    </row>
    <row r="20" spans="1:7" ht="15" x14ac:dyDescent="0.3">
      <c r="A20" s="63">
        <v>29</v>
      </c>
      <c r="B20" s="41">
        <f>B21+(B21*A6)</f>
        <v>6313.0956851848823</v>
      </c>
      <c r="C20" s="41">
        <f>C21+(C21*A6)</f>
        <v>6881.1768389358376</v>
      </c>
      <c r="D20" s="41">
        <f>D21+(D21*A6)</f>
        <v>7260.0444861675624</v>
      </c>
      <c r="E20" s="41">
        <f>E21+(E21*A6)</f>
        <v>7575.66816683669</v>
      </c>
      <c r="F20" s="17"/>
      <c r="G20" s="17"/>
    </row>
    <row r="21" spans="1:7" ht="15" x14ac:dyDescent="0.3">
      <c r="A21" s="63">
        <v>28</v>
      </c>
      <c r="B21" s="41">
        <f>B22+(B22*A6)</f>
        <v>6101.9676060167039</v>
      </c>
      <c r="C21" s="41">
        <f>C22+(C22*A6)</f>
        <v>6651.0504919155592</v>
      </c>
      <c r="D21" s="41">
        <f>D22+(D22*A6)</f>
        <v>7017.2477152209185</v>
      </c>
      <c r="E21" s="41">
        <f>E22+(E22*A6)</f>
        <v>7322.3160321251598</v>
      </c>
      <c r="F21" s="17"/>
      <c r="G21" s="17"/>
    </row>
    <row r="22" spans="1:7" ht="15" x14ac:dyDescent="0.3">
      <c r="A22" s="63">
        <v>27</v>
      </c>
      <c r="B22" s="41">
        <f>B23+(B23*A6)</f>
        <v>5897.90025712034</v>
      </c>
      <c r="C22" s="41">
        <f>C23+(C23*A6)</f>
        <v>6428.6202318920932</v>
      </c>
      <c r="D22" s="41">
        <f>D23+(D23*A6)</f>
        <v>6782.5707666933295</v>
      </c>
      <c r="E22" s="41">
        <f>E23+(E23*A6)</f>
        <v>7077.436721559211</v>
      </c>
      <c r="F22" s="17"/>
      <c r="G22" s="17"/>
    </row>
    <row r="23" spans="1:7" ht="15" x14ac:dyDescent="0.3">
      <c r="A23" s="63">
        <v>26</v>
      </c>
      <c r="B23" s="41">
        <f>B24+(B24*A6)</f>
        <v>5700.657507365494</v>
      </c>
      <c r="C23" s="41">
        <f>C24+(C24*A6)</f>
        <v>6213.6286795786709</v>
      </c>
      <c r="D23" s="41">
        <f>D24+(D24*A6)</f>
        <v>6555.7420903666434</v>
      </c>
      <c r="E23" s="41">
        <f>E24+(E24*A6)</f>
        <v>6840.7468795275572</v>
      </c>
      <c r="F23" s="17"/>
      <c r="G23" s="17"/>
    </row>
    <row r="24" spans="1:7" ht="15" x14ac:dyDescent="0.3">
      <c r="A24" s="63">
        <v>25</v>
      </c>
      <c r="B24" s="41">
        <f>B25+(B25*A6)</f>
        <v>5510.0111225260916</v>
      </c>
      <c r="C24" s="41">
        <f>C25+(C25*A6)</f>
        <v>6005.8270631922205</v>
      </c>
      <c r="D24" s="41">
        <f>D25+(D25*A6)</f>
        <v>6336.4992174431118</v>
      </c>
      <c r="E24" s="41">
        <f>E25+(E25*A6)</f>
        <v>6611.9726266456191</v>
      </c>
      <c r="F24" s="17"/>
      <c r="G24" s="17"/>
    </row>
    <row r="25" spans="1:7" ht="15" x14ac:dyDescent="0.3">
      <c r="A25" s="63">
        <v>24</v>
      </c>
      <c r="B25" s="41">
        <f>B26+(B26*A6)</f>
        <v>5325.7405011850879</v>
      </c>
      <c r="C25" s="41">
        <f>C26+(C26*A6)</f>
        <v>5804.9749305936793</v>
      </c>
      <c r="D25" s="41">
        <f>D26+(D26*A6)</f>
        <v>6124.5884568365664</v>
      </c>
      <c r="E25" s="41">
        <f>E26+(E26*A6)</f>
        <v>6390.8492428432428</v>
      </c>
      <c r="F25" s="17"/>
      <c r="G25" s="17"/>
    </row>
    <row r="26" spans="1:7" ht="15" x14ac:dyDescent="0.3">
      <c r="A26" s="63">
        <v>23</v>
      </c>
      <c r="B26" s="41">
        <f>B27+(B27*A6)</f>
        <v>5147.6324194713779</v>
      </c>
      <c r="C26" s="41">
        <f>C27+(C27*A6)</f>
        <v>5610.8398710551701</v>
      </c>
      <c r="D26" s="41">
        <f>D27+(D27*A6)</f>
        <v>5919.7646016204972</v>
      </c>
      <c r="E26" s="41">
        <f>E27+(E27*A6)</f>
        <v>6177.120861050882</v>
      </c>
      <c r="F26" s="17"/>
      <c r="G26" s="17"/>
    </row>
    <row r="27" spans="1:7" ht="15" x14ac:dyDescent="0.3">
      <c r="A27" s="63">
        <v>22</v>
      </c>
      <c r="B27" s="41">
        <f>B28+(B28*A6)</f>
        <v>4975.4807843334411</v>
      </c>
      <c r="C27" s="41">
        <f>C28+(C28*A6)</f>
        <v>5423.1972463320799</v>
      </c>
      <c r="D27" s="41">
        <f>D28+(D28*A6)</f>
        <v>5721.7906452933476</v>
      </c>
      <c r="E27" s="41">
        <f>E28+(E28*A6)</f>
        <v>5970.5401711297909</v>
      </c>
      <c r="F27" s="17"/>
      <c r="G27" s="17"/>
    </row>
    <row r="28" spans="1:7" ht="15" x14ac:dyDescent="0.3">
      <c r="A28" s="64">
        <v>21</v>
      </c>
      <c r="B28" s="41">
        <f>B29+(B29*A6)</f>
        <v>4809.0863950642188</v>
      </c>
      <c r="C28" s="41">
        <f>C29+(C29*A6)</f>
        <v>5241.8299307288617</v>
      </c>
      <c r="D28" s="41">
        <f>D29+(D29*A6)</f>
        <v>5530.4375075327152</v>
      </c>
      <c r="E28" s="41">
        <f>E29+(E29*A6)</f>
        <v>5770.8681337036451</v>
      </c>
      <c r="F28" s="17"/>
      <c r="G28" s="17"/>
    </row>
    <row r="29" spans="1:7" ht="15" x14ac:dyDescent="0.3">
      <c r="A29" s="63">
        <v>20</v>
      </c>
      <c r="B29" s="41">
        <f>B30+(B30*A6)</f>
        <v>4648.2567128012943</v>
      </c>
      <c r="C29" s="41">
        <f>C30+(C30*A6)</f>
        <v>5066.528059857782</v>
      </c>
      <c r="D29" s="41">
        <f>D30+(D30*A6)</f>
        <v>5345.4837691211242</v>
      </c>
      <c r="E29" s="41">
        <f>E30+(E30*A6)</f>
        <v>5577.8737035604536</v>
      </c>
      <c r="F29" s="17"/>
      <c r="G29" s="17"/>
    </row>
    <row r="30" spans="1:7" ht="15" x14ac:dyDescent="0.3">
      <c r="A30" s="63">
        <v>19</v>
      </c>
      <c r="B30" s="41">
        <f>B31+(B31*A6)</f>
        <v>4492.8056377356415</v>
      </c>
      <c r="C30" s="41">
        <f>C31+(C31*A6)</f>
        <v>4897.0887877999048</v>
      </c>
      <c r="D30" s="41">
        <f>D31+(D31*A6)</f>
        <v>5166.7154157366367</v>
      </c>
      <c r="E30" s="41">
        <f>E31+(E31*A6)</f>
        <v>5391.3335623047105</v>
      </c>
      <c r="F30" s="17"/>
      <c r="G30" s="17"/>
    </row>
    <row r="31" spans="1:7" ht="15" x14ac:dyDescent="0.3">
      <c r="A31" s="63">
        <v>18</v>
      </c>
      <c r="B31" s="41">
        <f>B32+(B32*A6)</f>
        <v>4342.5532937711596</v>
      </c>
      <c r="C31" s="41">
        <f>C32+(C32*A6)</f>
        <v>4733.3160523873039</v>
      </c>
      <c r="D31" s="41">
        <f>D32+(D32*A6)</f>
        <v>4993.9255903118465</v>
      </c>
      <c r="E31" s="41">
        <f>E32+(E32*A6)</f>
        <v>5211.0318599504262</v>
      </c>
      <c r="F31" s="17"/>
      <c r="G31" s="17"/>
    </row>
    <row r="32" spans="1:7" ht="15" x14ac:dyDescent="0.3">
      <c r="A32" s="63">
        <v>17</v>
      </c>
      <c r="B32" s="41">
        <f>B33+(B33*A6)</f>
        <v>4197.3258203858104</v>
      </c>
      <c r="C32" s="41">
        <f>C33+(C33*A6)</f>
        <v>4575.020348334916</v>
      </c>
      <c r="D32" s="41">
        <f>D33+(D33*A6)</f>
        <v>4826.9143536747015</v>
      </c>
      <c r="E32" s="41">
        <f>E33+(E33*A6)</f>
        <v>5036.7599651560276</v>
      </c>
      <c r="F32" s="17"/>
      <c r="G32" s="17"/>
    </row>
    <row r="33" spans="1:7" ht="15" x14ac:dyDescent="0.3">
      <c r="A33" s="63">
        <v>16</v>
      </c>
      <c r="B33" s="41">
        <f>B34+(B34*A6)</f>
        <v>4056.9551714535187</v>
      </c>
      <c r="C33" s="41">
        <f>C34+(C34*A6)</f>
        <v>4422.0185079595167</v>
      </c>
      <c r="D33" s="41">
        <f>D34+(D34*A6)</f>
        <v>4665.4884531941825</v>
      </c>
      <c r="E33" s="41">
        <f>E34+(E34*A6)</f>
        <v>4868.3162238121276</v>
      </c>
      <c r="F33" s="17"/>
      <c r="G33" s="17"/>
    </row>
    <row r="34" spans="1:7" ht="15" x14ac:dyDescent="0.3">
      <c r="A34" s="63">
        <v>15</v>
      </c>
      <c r="B34" s="41">
        <f>B35+(B35*A6)</f>
        <v>3921.2789207940446</v>
      </c>
      <c r="C34" s="41">
        <f>C35+(C35*A6)</f>
        <v>4274.1334892320865</v>
      </c>
      <c r="D34" s="41">
        <f>D35+(D35*A6)</f>
        <v>4509.461099163138</v>
      </c>
      <c r="E34" s="41">
        <f>E35+(E35*A6)</f>
        <v>4705.5057257028102</v>
      </c>
      <c r="F34" s="17"/>
      <c r="G34" s="17"/>
    </row>
    <row r="35" spans="1:7" ht="15" x14ac:dyDescent="0.3">
      <c r="A35" s="63">
        <v>14</v>
      </c>
      <c r="B35" s="41">
        <f>B36+(B36*A6)</f>
        <v>3790.1400742258306</v>
      </c>
      <c r="C35" s="41">
        <f>C36+(C36*A6)</f>
        <v>4131.1941709183129</v>
      </c>
      <c r="D35" s="41">
        <f>D36+(D36*A6)</f>
        <v>4358.6517486595185</v>
      </c>
      <c r="E35" s="41">
        <f>E36+(E36*A6)</f>
        <v>4548.140078970433</v>
      </c>
      <c r="F35" s="17"/>
      <c r="G35" s="17"/>
    </row>
    <row r="36" spans="1:7" ht="15" x14ac:dyDescent="0.3">
      <c r="A36" s="63">
        <v>13</v>
      </c>
      <c r="B36" s="41">
        <f>B37+(B37*A6)</f>
        <v>3663.3868879043403</v>
      </c>
      <c r="C36" s="41">
        <f>C37+(C37*A6)</f>
        <v>3993.0351545701842</v>
      </c>
      <c r="D36" s="41">
        <f>D37+(D37*A6)</f>
        <v>4212.8858966359157</v>
      </c>
      <c r="E36" s="41">
        <f>E37+(E37*A6)</f>
        <v>4396.037192122978</v>
      </c>
      <c r="F36" s="17"/>
      <c r="G36" s="17"/>
    </row>
    <row r="37" spans="1:7" ht="15" x14ac:dyDescent="0.3">
      <c r="A37" s="63">
        <v>12</v>
      </c>
      <c r="B37" s="41">
        <f>B38+(B38*A6)</f>
        <v>3540.8726927356856</v>
      </c>
      <c r="C37" s="41">
        <f>C38+(C38*A6)</f>
        <v>3859.4965731395555</v>
      </c>
      <c r="D37" s="41">
        <f>D38+(D38*A6)</f>
        <v>4071.9948739956653</v>
      </c>
      <c r="E37" s="41">
        <f>E38+(E38*A6)</f>
        <v>4249.021063331701</v>
      </c>
      <c r="F37" s="17"/>
      <c r="G37" s="17"/>
    </row>
    <row r="38" spans="1:7" ht="15" x14ac:dyDescent="0.3">
      <c r="A38" s="63">
        <v>11</v>
      </c>
      <c r="B38" s="41">
        <f>B39+(B39*A6)</f>
        <v>3422.4557246623676</v>
      </c>
      <c r="C38" s="41">
        <f>C39+(C39*A6)</f>
        <v>3730.4239059922247</v>
      </c>
      <c r="D38" s="41">
        <f>D39+(D39*A6)</f>
        <v>3935.8156524218689</v>
      </c>
      <c r="E38" s="41">
        <f>E39+(E39*A6)</f>
        <v>4106.9215767752767</v>
      </c>
      <c r="F38" s="17"/>
      <c r="G38" s="17"/>
    </row>
    <row r="39" spans="1:7" ht="15" x14ac:dyDescent="0.3">
      <c r="A39" s="63">
        <v>10</v>
      </c>
      <c r="B39" s="41">
        <f>B40+(B40*A6)</f>
        <v>3307.9989606247514</v>
      </c>
      <c r="C39" s="41">
        <f>C40+(C40*A6)</f>
        <v>3605.6678001084715</v>
      </c>
      <c r="D39" s="41">
        <f>D40+(D40*A6)</f>
        <v>3804.1906557334901</v>
      </c>
      <c r="E39" s="41">
        <f>E40+(E40*A6)</f>
        <v>3969.5743057947775</v>
      </c>
      <c r="F39" s="17"/>
      <c r="G39" s="17"/>
    </row>
    <row r="40" spans="1:7" ht="15" x14ac:dyDescent="0.3">
      <c r="A40" s="63">
        <v>9</v>
      </c>
      <c r="B40" s="41">
        <f>B41+(B41*A6)</f>
        <v>3197.3699600084587</v>
      </c>
      <c r="C40" s="41">
        <f>C41+(C41*A6)</f>
        <v>3485.0838972631659</v>
      </c>
      <c r="D40" s="41">
        <f>D41+(D41*A6)</f>
        <v>3676.9675775502515</v>
      </c>
      <c r="E40" s="41">
        <f>E41+(E41*A6)</f>
        <v>3836.82032263172</v>
      </c>
      <c r="F40" s="17"/>
      <c r="G40" s="17"/>
    </row>
    <row r="41" spans="1:7" ht="15" x14ac:dyDescent="0.3">
      <c r="A41" s="63">
        <v>8</v>
      </c>
      <c r="B41" s="41">
        <f>B42+(B42*A6)</f>
        <v>3090.4407113942189</v>
      </c>
      <c r="C41" s="41">
        <f>C42+(C42*A6)</f>
        <v>3368.5326669854685</v>
      </c>
      <c r="D41" s="41">
        <f>D42+(D42*A6)</f>
        <v>3553.9992050553369</v>
      </c>
      <c r="E41" s="41">
        <f>E42+(E42*A6)</f>
        <v>3708.5060145290163</v>
      </c>
      <c r="F41" s="17"/>
      <c r="G41" s="17"/>
    </row>
    <row r="42" spans="1:7" ht="15" x14ac:dyDescent="0.3">
      <c r="A42" s="63">
        <v>7</v>
      </c>
      <c r="B42" s="41">
        <f>B43+(B43*A6)</f>
        <v>2987.0874844328423</v>
      </c>
      <c r="C42" s="41">
        <f>C43+(C43*A6)</f>
        <v>3255.8792451048412</v>
      </c>
      <c r="D42" s="41">
        <f>D43+(D43*A6)</f>
        <v>3435.1432486519784</v>
      </c>
      <c r="E42" s="41">
        <f>E43+(E43*A6)</f>
        <v>3584.4829059820377</v>
      </c>
      <c r="F42" s="17"/>
      <c r="G42" s="17"/>
    </row>
    <row r="43" spans="1:7" ht="15" x14ac:dyDescent="0.3">
      <c r="A43" s="63">
        <v>6</v>
      </c>
      <c r="B43" s="41">
        <f>B44+(B44*A6)</f>
        <v>2887.1906866739246</v>
      </c>
      <c r="C43" s="41">
        <f>C44+(C44*A6)</f>
        <v>3146.9932776965406</v>
      </c>
      <c r="D43" s="41">
        <f>D44+(D44*A6)</f>
        <v>3320.2621773168166</v>
      </c>
      <c r="E43" s="41">
        <f>E44+(E44*A6)</f>
        <v>3464.6074869341173</v>
      </c>
      <c r="F43" s="17"/>
      <c r="G43" s="17"/>
    </row>
    <row r="44" spans="1:7" ht="15" x14ac:dyDescent="0.3">
      <c r="A44" s="63">
        <v>5</v>
      </c>
      <c r="B44" s="41">
        <f>B45+(B45*A6)</f>
        <v>2790.6347251826064</v>
      </c>
      <c r="C44" s="41">
        <f>C45+(C45*A6)</f>
        <v>3041.748770246028</v>
      </c>
      <c r="D44" s="41">
        <f>D45+(D45*A6)</f>
        <v>3209.2230594595171</v>
      </c>
      <c r="E44" s="41">
        <f>E45+(E45*A6)</f>
        <v>3348.7410467176855</v>
      </c>
      <c r="F44" s="17"/>
      <c r="G44" s="17"/>
    </row>
    <row r="45" spans="1:7" ht="15" x14ac:dyDescent="0.3">
      <c r="A45" s="63">
        <v>4</v>
      </c>
      <c r="B45" s="41">
        <f>B46+(B46*A6)</f>
        <v>2697.3078727842708</v>
      </c>
      <c r="C45" s="41">
        <f>C46+(C46*A6)</f>
        <v>2940.0239418577498</v>
      </c>
      <c r="D45" s="41">
        <f>D46+(D46*A6)</f>
        <v>3101.8974091045015</v>
      </c>
      <c r="E45" s="41">
        <f>E46+(E46*A6)</f>
        <v>3236.7495135488939</v>
      </c>
      <c r="F45" s="17"/>
      <c r="G45" s="17"/>
    </row>
    <row r="46" spans="1:7" ht="15" x14ac:dyDescent="0.3">
      <c r="A46" s="63">
        <v>3</v>
      </c>
      <c r="B46" s="41">
        <f>B47+(B47*A6)</f>
        <v>2607.1021387823998</v>
      </c>
      <c r="C46" s="41">
        <f>C47+(C47*A6)</f>
        <v>2841.7010843395997</v>
      </c>
      <c r="D46" s="41">
        <f>D47+(D47*A6)</f>
        <v>2998.1610372168002</v>
      </c>
      <c r="E46" s="41">
        <f>E47+(E47*A6)</f>
        <v>3128.5032993899999</v>
      </c>
      <c r="F46" s="17"/>
      <c r="G46" s="17"/>
    </row>
    <row r="47" spans="1:7" ht="15" x14ac:dyDescent="0.3">
      <c r="A47" s="63">
        <v>2</v>
      </c>
      <c r="B47" s="41">
        <f>B48+(B48*A6)</f>
        <v>2519.9131439999996</v>
      </c>
      <c r="C47" s="41">
        <f>C48+(C48*A6)</f>
        <v>2746.6664259999998</v>
      </c>
      <c r="D47" s="41">
        <f>D48+(D48*A6)</f>
        <v>2897.893908</v>
      </c>
      <c r="E47" s="41">
        <f>E48+(E48*A6)</f>
        <v>3023.8771499999998</v>
      </c>
      <c r="F47" s="17"/>
      <c r="G47" s="17"/>
    </row>
    <row r="48" spans="1:7" ht="15" x14ac:dyDescent="0.3">
      <c r="A48" s="63">
        <v>1</v>
      </c>
      <c r="B48" s="49">
        <v>2435.64</v>
      </c>
      <c r="C48" s="49">
        <v>2654.81</v>
      </c>
      <c r="D48" s="49">
        <v>2800.98</v>
      </c>
      <c r="E48" s="49">
        <v>2922.75</v>
      </c>
      <c r="F48" s="17"/>
      <c r="G48" s="17"/>
    </row>
    <row r="49" spans="1:7" ht="15" x14ac:dyDescent="0.3">
      <c r="A49" s="17"/>
      <c r="B49" s="17"/>
      <c r="C49" s="17"/>
      <c r="D49" s="17"/>
      <c r="E49" s="17"/>
      <c r="F49" s="17"/>
      <c r="G49" s="17"/>
    </row>
    <row r="50" spans="1:7" ht="15" x14ac:dyDescent="0.3">
      <c r="A50" s="50" t="s">
        <v>34</v>
      </c>
      <c r="B50" s="51"/>
      <c r="C50" s="51"/>
      <c r="D50" s="51"/>
      <c r="E50" s="51"/>
      <c r="F50" s="51"/>
      <c r="G50" s="51"/>
    </row>
    <row r="52" spans="1:7" x14ac:dyDescent="0.3">
      <c r="A52" s="5"/>
      <c r="B52" s="6"/>
      <c r="C52" s="6"/>
      <c r="D52" s="6"/>
      <c r="E52" s="6"/>
    </row>
    <row r="53" spans="1:7" x14ac:dyDescent="0.3">
      <c r="A53" s="7"/>
      <c r="B53" s="6"/>
      <c r="C53" s="6"/>
      <c r="D53" s="6"/>
      <c r="E53" s="6"/>
    </row>
  </sheetData>
  <mergeCells count="4">
    <mergeCell ref="A1:F1"/>
    <mergeCell ref="B4:C4"/>
    <mergeCell ref="B5:C5"/>
    <mergeCell ref="A2:G2"/>
  </mergeCells>
  <pageMargins left="0.51181102362204722" right="0.51181102362204722" top="0.78740157480314965" bottom="0.78740157480314965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8"/>
  <sheetViews>
    <sheetView tabSelected="1" showWhiteSpace="0" topLeftCell="D34" zoomScaleNormal="100" workbookViewId="0">
      <selection activeCell="L43" sqref="L43"/>
    </sheetView>
  </sheetViews>
  <sheetFormatPr defaultRowHeight="14.4" x14ac:dyDescent="0.3"/>
  <cols>
    <col min="1" max="1" width="18.44140625" customWidth="1"/>
    <col min="2" max="2" width="18.5546875" customWidth="1"/>
    <col min="3" max="3" width="17.88671875" customWidth="1"/>
    <col min="4" max="5" width="18.109375" customWidth="1"/>
    <col min="6" max="6" width="0.109375" customWidth="1"/>
    <col min="7" max="7" width="9.109375" hidden="1" customWidth="1"/>
    <col min="8" max="8" width="14.109375" customWidth="1"/>
    <col min="9" max="9" width="17.88671875" customWidth="1"/>
    <col min="10" max="10" width="19.109375" customWidth="1"/>
    <col min="11" max="12" width="19.6640625" customWidth="1"/>
    <col min="13" max="13" width="20.5546875" customWidth="1"/>
    <col min="14" max="14" width="23.77734375" customWidth="1"/>
    <col min="15" max="15" width="24" customWidth="1"/>
    <col min="16" max="16" width="25.44140625" customWidth="1"/>
  </cols>
  <sheetData>
    <row r="1" spans="1:15" ht="15.6" thickBot="1" x14ac:dyDescent="0.35">
      <c r="A1" s="66" t="s">
        <v>0</v>
      </c>
      <c r="B1" s="67"/>
      <c r="C1" s="67"/>
      <c r="D1" s="67"/>
      <c r="E1" s="67"/>
      <c r="F1" s="76"/>
      <c r="G1" s="17"/>
      <c r="I1" s="74" t="s">
        <v>0</v>
      </c>
      <c r="J1" s="74"/>
      <c r="K1" s="74"/>
      <c r="L1" s="74"/>
      <c r="M1" s="74"/>
      <c r="N1" s="2"/>
      <c r="O1" s="1"/>
    </row>
    <row r="2" spans="1:15" ht="15.6" thickBot="1" x14ac:dyDescent="0.35">
      <c r="A2" s="66" t="s">
        <v>1</v>
      </c>
      <c r="B2" s="67"/>
      <c r="C2" s="67"/>
      <c r="D2" s="67"/>
      <c r="E2" s="67"/>
      <c r="F2" s="67"/>
      <c r="G2" s="68"/>
      <c r="I2" s="74" t="s">
        <v>1</v>
      </c>
      <c r="J2" s="74"/>
      <c r="K2" s="74"/>
      <c r="L2" s="74"/>
      <c r="M2" s="74"/>
      <c r="N2" s="2"/>
      <c r="O2" s="2"/>
    </row>
    <row r="3" spans="1:15" ht="15" x14ac:dyDescent="0.3">
      <c r="A3" s="15"/>
      <c r="B3" s="15"/>
      <c r="C3" s="16"/>
      <c r="D3" s="16"/>
      <c r="E3" s="16"/>
      <c r="F3" s="17"/>
      <c r="G3" s="17"/>
      <c r="I3" s="26"/>
      <c r="J3" s="26"/>
      <c r="K3" s="16"/>
      <c r="L3" s="16"/>
      <c r="M3" s="16"/>
      <c r="N3" s="1"/>
      <c r="O3" s="1"/>
    </row>
    <row r="4" spans="1:15" ht="25.5" customHeight="1" x14ac:dyDescent="0.3">
      <c r="A4" s="18" t="s">
        <v>25</v>
      </c>
      <c r="B4" s="77" t="s">
        <v>29</v>
      </c>
      <c r="C4" s="77"/>
      <c r="D4" s="78" t="s">
        <v>6</v>
      </c>
      <c r="E4" s="22" t="s">
        <v>9</v>
      </c>
      <c r="F4" s="17"/>
      <c r="G4" s="17"/>
      <c r="I4" s="18" t="s">
        <v>25</v>
      </c>
      <c r="J4" s="89" t="s">
        <v>33</v>
      </c>
      <c r="K4" s="89"/>
      <c r="L4" s="78" t="s">
        <v>6</v>
      </c>
      <c r="M4" s="22" t="s">
        <v>9</v>
      </c>
      <c r="N4" s="1"/>
      <c r="O4" s="1"/>
    </row>
    <row r="5" spans="1:15" ht="15" x14ac:dyDescent="0.3">
      <c r="A5" s="79" t="s">
        <v>5</v>
      </c>
      <c r="B5" s="80"/>
      <c r="C5" s="81"/>
      <c r="D5" s="17"/>
      <c r="E5" s="27"/>
      <c r="F5" s="17"/>
      <c r="G5" s="17"/>
      <c r="I5" s="79" t="s">
        <v>5</v>
      </c>
      <c r="J5" s="80"/>
      <c r="K5" s="81"/>
      <c r="L5" s="17"/>
      <c r="M5" s="27"/>
      <c r="N5" s="1"/>
      <c r="O5" s="1"/>
    </row>
    <row r="6" spans="1:15" ht="15" x14ac:dyDescent="0.3">
      <c r="A6" s="71">
        <v>3.4599999999999999E-2</v>
      </c>
      <c r="B6" s="26"/>
      <c r="C6" s="26"/>
      <c r="D6" s="26"/>
      <c r="E6" s="27"/>
      <c r="F6" s="17"/>
      <c r="G6" s="17"/>
      <c r="I6" s="71">
        <v>3.4599999999999999E-2</v>
      </c>
      <c r="J6" s="26"/>
      <c r="K6" s="26"/>
      <c r="L6" s="26"/>
      <c r="M6" s="27"/>
      <c r="N6" s="1"/>
      <c r="O6" s="1"/>
    </row>
    <row r="7" spans="1:15" ht="15" x14ac:dyDescent="0.3">
      <c r="A7" s="72"/>
      <c r="B7" s="28" t="s">
        <v>23</v>
      </c>
      <c r="C7" s="28" t="s">
        <v>3</v>
      </c>
      <c r="D7" s="28" t="s">
        <v>28</v>
      </c>
      <c r="E7" s="28" t="s">
        <v>16</v>
      </c>
      <c r="F7" s="17"/>
      <c r="G7" s="17"/>
      <c r="I7" s="72"/>
      <c r="J7" s="28" t="s">
        <v>23</v>
      </c>
      <c r="K7" s="28" t="s">
        <v>3</v>
      </c>
      <c r="L7" s="28" t="s">
        <v>28</v>
      </c>
      <c r="M7" s="28" t="s">
        <v>16</v>
      </c>
      <c r="N7" s="1"/>
      <c r="O7" s="1"/>
    </row>
    <row r="8" spans="1:15" ht="15" x14ac:dyDescent="0.3">
      <c r="A8" s="28"/>
      <c r="B8" s="28" t="s">
        <v>2</v>
      </c>
      <c r="C8" s="30">
        <v>0.09</v>
      </c>
      <c r="D8" s="30">
        <v>0.15</v>
      </c>
      <c r="E8" s="30">
        <v>0.2</v>
      </c>
      <c r="F8" s="17"/>
      <c r="G8" s="17"/>
      <c r="I8" s="28"/>
      <c r="J8" s="28" t="s">
        <v>2</v>
      </c>
      <c r="K8" s="30">
        <v>0.09</v>
      </c>
      <c r="L8" s="30">
        <v>0.15</v>
      </c>
      <c r="M8" s="30">
        <v>0.2</v>
      </c>
      <c r="N8" s="1"/>
      <c r="O8" s="1"/>
    </row>
    <row r="9" spans="1:15" ht="15" x14ac:dyDescent="0.3">
      <c r="A9" s="57"/>
      <c r="B9" s="26"/>
      <c r="C9" s="26"/>
      <c r="D9" s="26"/>
      <c r="E9" s="27"/>
      <c r="F9" s="17"/>
      <c r="G9" s="17"/>
      <c r="I9" s="57"/>
      <c r="J9" s="26"/>
      <c r="K9" s="26"/>
      <c r="L9" s="26"/>
      <c r="M9" s="27"/>
      <c r="N9" s="1"/>
      <c r="O9" s="1"/>
    </row>
    <row r="10" spans="1:15" ht="15" x14ac:dyDescent="0.3">
      <c r="A10" s="82"/>
      <c r="B10" s="34" t="s">
        <v>8</v>
      </c>
      <c r="C10" s="34" t="s">
        <v>8</v>
      </c>
      <c r="D10" s="83" t="s">
        <v>8</v>
      </c>
      <c r="E10" s="84" t="s">
        <v>8</v>
      </c>
      <c r="F10" s="17"/>
      <c r="G10" s="17"/>
      <c r="I10" s="82"/>
      <c r="J10" s="34" t="s">
        <v>8</v>
      </c>
      <c r="K10" s="34" t="s">
        <v>8</v>
      </c>
      <c r="L10" s="83" t="s">
        <v>8</v>
      </c>
      <c r="M10" s="84" t="s">
        <v>8</v>
      </c>
      <c r="N10" s="1"/>
      <c r="O10" s="1"/>
    </row>
    <row r="11" spans="1:15" ht="15" x14ac:dyDescent="0.3">
      <c r="A11" s="85"/>
      <c r="B11" s="37" t="s">
        <v>10</v>
      </c>
      <c r="C11" s="37" t="s">
        <v>10</v>
      </c>
      <c r="D11" s="86" t="s">
        <v>10</v>
      </c>
      <c r="E11" s="87" t="s">
        <v>10</v>
      </c>
      <c r="F11" s="17"/>
      <c r="G11" s="17"/>
      <c r="I11" s="85"/>
      <c r="J11" s="37" t="s">
        <v>10</v>
      </c>
      <c r="K11" s="37" t="s">
        <v>10</v>
      </c>
      <c r="L11" s="86" t="s">
        <v>10</v>
      </c>
      <c r="M11" s="87" t="s">
        <v>10</v>
      </c>
      <c r="N11" s="1"/>
      <c r="O11" s="1"/>
    </row>
    <row r="12" spans="1:15" ht="15" x14ac:dyDescent="0.3">
      <c r="A12" s="88" t="s">
        <v>11</v>
      </c>
      <c r="B12" s="39" t="s">
        <v>15</v>
      </c>
      <c r="C12" s="39" t="s">
        <v>14</v>
      </c>
      <c r="D12" s="39" t="s">
        <v>13</v>
      </c>
      <c r="E12" s="38" t="s">
        <v>12</v>
      </c>
      <c r="F12" s="17"/>
      <c r="G12" s="17"/>
      <c r="I12" s="88" t="s">
        <v>11</v>
      </c>
      <c r="J12" s="39" t="s">
        <v>15</v>
      </c>
      <c r="K12" s="39" t="s">
        <v>14</v>
      </c>
      <c r="L12" s="39" t="s">
        <v>13</v>
      </c>
      <c r="M12" s="38" t="s">
        <v>12</v>
      </c>
      <c r="N12" s="1"/>
      <c r="O12" s="1"/>
    </row>
    <row r="13" spans="1:15" ht="15" x14ac:dyDescent="0.3">
      <c r="A13" s="60"/>
      <c r="B13" s="37" t="s">
        <v>8</v>
      </c>
      <c r="C13" s="37" t="s">
        <v>8</v>
      </c>
      <c r="D13" s="37" t="s">
        <v>8</v>
      </c>
      <c r="E13" s="37" t="s">
        <v>8</v>
      </c>
      <c r="F13" s="17"/>
      <c r="G13" s="17"/>
      <c r="I13" s="60"/>
      <c r="J13" s="37" t="s">
        <v>8</v>
      </c>
      <c r="K13" s="37" t="s">
        <v>8</v>
      </c>
      <c r="L13" s="37" t="s">
        <v>8</v>
      </c>
      <c r="M13" s="37" t="s">
        <v>8</v>
      </c>
      <c r="N13" s="1"/>
      <c r="O13" s="1"/>
    </row>
    <row r="14" spans="1:15" ht="15" x14ac:dyDescent="0.3">
      <c r="A14" s="61">
        <v>35</v>
      </c>
      <c r="B14" s="41">
        <f>B15+(B15*A6)</f>
        <v>6188.691594461442</v>
      </c>
      <c r="C14" s="41">
        <f>C15+(C15*A6)</f>
        <v>6745.7456789941871</v>
      </c>
      <c r="D14" s="41">
        <f>D15+(D15*A6)</f>
        <v>7111.3084484604378</v>
      </c>
      <c r="E14" s="41">
        <f>E15+(E15*A6)</f>
        <v>7426.35997960653</v>
      </c>
      <c r="F14" s="17"/>
      <c r="G14" s="17"/>
      <c r="I14" s="61">
        <v>35</v>
      </c>
      <c r="J14" s="41">
        <f>J15+(J15*I6)</f>
        <v>6224.0717129323957</v>
      </c>
      <c r="K14" s="41">
        <f>K15+(K15*I6)</f>
        <v>6784.2728160892402</v>
      </c>
      <c r="L14" s="41">
        <f>L15+(L15*I6)</f>
        <v>7157.7190261491987</v>
      </c>
      <c r="M14" s="41">
        <f>M15+(M15*I6)</f>
        <v>7468.8924131322556</v>
      </c>
      <c r="N14" s="1"/>
      <c r="O14" s="1"/>
    </row>
    <row r="15" spans="1:15" ht="15" x14ac:dyDescent="0.3">
      <c r="A15" s="62">
        <v>34</v>
      </c>
      <c r="B15" s="41">
        <f>B16+(B16*A6)</f>
        <v>5981.7239459321881</v>
      </c>
      <c r="C15" s="41">
        <f>C16+(C16*A6)</f>
        <v>6520.1485395265681</v>
      </c>
      <c r="D15" s="41">
        <f>D16+(D16*A6)</f>
        <v>6873.4858384500658</v>
      </c>
      <c r="E15" s="41">
        <f>E16+(E16*A6)</f>
        <v>7178.0011401570946</v>
      </c>
      <c r="F15" s="17"/>
      <c r="G15" s="17"/>
      <c r="I15" s="62">
        <v>34</v>
      </c>
      <c r="J15" s="41">
        <f>J16+(J16*I6)</f>
        <v>6015.9208514714828</v>
      </c>
      <c r="K15" s="41">
        <f>K16+(K16*I6)</f>
        <v>6557.387218334854</v>
      </c>
      <c r="L15" s="41">
        <f>L16+(L16*I6)</f>
        <v>6918.3443129220941</v>
      </c>
      <c r="M15" s="41">
        <f>M16+(M16*I6)</f>
        <v>7219.1111667622808</v>
      </c>
      <c r="N15" s="1"/>
      <c r="O15" s="1"/>
    </row>
    <row r="16" spans="1:15" ht="15" x14ac:dyDescent="0.3">
      <c r="A16" s="62">
        <v>33</v>
      </c>
      <c r="B16" s="41">
        <f>B17+(B17*A6)</f>
        <v>5781.6778909068125</v>
      </c>
      <c r="C16" s="41">
        <f>C17+(C17*A6)</f>
        <v>6302.0960173270523</v>
      </c>
      <c r="D16" s="41">
        <f>D17+(D17*A6)</f>
        <v>6643.6167006089945</v>
      </c>
      <c r="E16" s="41">
        <f>E17+(E17*A6)</f>
        <v>6937.9481346965922</v>
      </c>
      <c r="F16" s="17"/>
      <c r="G16" s="17"/>
      <c r="I16" s="62">
        <v>33</v>
      </c>
      <c r="J16" s="41">
        <f>J17+(J17*I6)</f>
        <v>5814.7311535583631</v>
      </c>
      <c r="K16" s="41">
        <f>K17+(K17*I6)</f>
        <v>6338.0893275998978</v>
      </c>
      <c r="L16" s="41">
        <f>L17+(L17*I6)</f>
        <v>6686.9749786604425</v>
      </c>
      <c r="M16" s="41">
        <f>M17+(M17*I6)</f>
        <v>6977.6833237601786</v>
      </c>
      <c r="N16" s="1"/>
      <c r="O16" s="1"/>
    </row>
    <row r="17" spans="1:15" ht="15" x14ac:dyDescent="0.3">
      <c r="A17" s="62">
        <v>32</v>
      </c>
      <c r="B17" s="41">
        <f>B18+(B18*A6)</f>
        <v>5588.3219513887616</v>
      </c>
      <c r="C17" s="41">
        <f>C18+(C18*A6)</f>
        <v>6091.3357986922983</v>
      </c>
      <c r="D17" s="41">
        <f>D18+(D18*A6)</f>
        <v>6421.4350479499271</v>
      </c>
      <c r="E17" s="41">
        <f>E18+(E18*A6)</f>
        <v>6705.923192244918</v>
      </c>
      <c r="F17" s="17"/>
      <c r="G17" s="17"/>
      <c r="I17" s="62">
        <v>32</v>
      </c>
      <c r="J17" s="41">
        <f>J18+(J18*I6)</f>
        <v>5620.2698178603932</v>
      </c>
      <c r="K17" s="41">
        <f>K18+(K18*I6)</f>
        <v>6126.1253891357992</v>
      </c>
      <c r="L17" s="41">
        <f>L18+(L18*I6)</f>
        <v>6463.3433004643748</v>
      </c>
      <c r="M17" s="41">
        <f>M18+(M18*I6)</f>
        <v>6744.3295222889801</v>
      </c>
      <c r="N17" s="1"/>
      <c r="O17" s="1"/>
    </row>
    <row r="18" spans="1:15" ht="15" x14ac:dyDescent="0.3">
      <c r="A18" s="62">
        <v>31</v>
      </c>
      <c r="B18" s="41">
        <f>B19+(B19*A6)</f>
        <v>5401.4323906715272</v>
      </c>
      <c r="C18" s="41">
        <f>C19+(C19*A6)</f>
        <v>5887.6240080149801</v>
      </c>
      <c r="D18" s="41">
        <f>D19+(D19*A6)</f>
        <v>6206.6837888555256</v>
      </c>
      <c r="E18" s="41">
        <f>E19+(E19*A6)</f>
        <v>6481.6578312825422</v>
      </c>
      <c r="F18" s="17"/>
      <c r="G18" s="17"/>
      <c r="I18" s="62">
        <v>31</v>
      </c>
      <c r="J18" s="41">
        <f>J19+(J19*I6)</f>
        <v>5432.3118285911396</v>
      </c>
      <c r="K18" s="41">
        <f>K19+(K19*I6)</f>
        <v>5921.2501344826978</v>
      </c>
      <c r="L18" s="41">
        <f>L19+(L19*I6)</f>
        <v>6247.1905088578915</v>
      </c>
      <c r="M18" s="41">
        <f>M19+(M19*I6)</f>
        <v>6518.7797431751205</v>
      </c>
      <c r="N18" s="1"/>
      <c r="O18" s="1"/>
    </row>
    <row r="19" spans="1:15" ht="15" x14ac:dyDescent="0.3">
      <c r="A19" s="63">
        <v>30</v>
      </c>
      <c r="B19" s="41">
        <f>B20+(B20*A6)</f>
        <v>5220.7929544476392</v>
      </c>
      <c r="C19" s="41">
        <f>C20+(C20*A6)</f>
        <v>5690.7249255895804</v>
      </c>
      <c r="D19" s="41">
        <f>D20+(D20*A6)</f>
        <v>5999.1144295916547</v>
      </c>
      <c r="E19" s="41">
        <f>E20+(E20*A6)</f>
        <v>6264.8925490842275</v>
      </c>
      <c r="F19" s="17"/>
      <c r="G19" s="17"/>
      <c r="I19" s="63">
        <v>30</v>
      </c>
      <c r="J19" s="41">
        <f>J20+(J20*I6)</f>
        <v>5250.639695139319</v>
      </c>
      <c r="K19" s="41">
        <f>K20+(K20*I6)</f>
        <v>5723.2264976635397</v>
      </c>
      <c r="L19" s="41">
        <f>L20+(L20*I6)</f>
        <v>6038.2664883606139</v>
      </c>
      <c r="M19" s="41">
        <f>M20+(M20*I6)</f>
        <v>6300.7729974629037</v>
      </c>
      <c r="N19" s="1"/>
      <c r="O19" s="1"/>
    </row>
    <row r="20" spans="1:15" ht="15" x14ac:dyDescent="0.3">
      <c r="A20" s="63">
        <v>29</v>
      </c>
      <c r="B20" s="41">
        <f>B21+(B21*A6)</f>
        <v>5046.1946205757195</v>
      </c>
      <c r="C20" s="41">
        <f>C21+(C21*A6)</f>
        <v>5500.4107148555777</v>
      </c>
      <c r="D20" s="41">
        <f>D21+(D21*A6)</f>
        <v>5798.486786769432</v>
      </c>
      <c r="E20" s="41">
        <f>E21+(E21*A6)</f>
        <v>6055.3765214423229</v>
      </c>
      <c r="F20" s="17"/>
      <c r="G20" s="17"/>
      <c r="I20" s="63">
        <v>29</v>
      </c>
      <c r="J20" s="41">
        <f>J21+(J21*I6)</f>
        <v>5075.0432004052955</v>
      </c>
      <c r="K20" s="41">
        <f>K21+(K21*I6)</f>
        <v>5531.8253408694563</v>
      </c>
      <c r="L20" s="41">
        <f>L21+(L21*I6)</f>
        <v>5836.3294880732783</v>
      </c>
      <c r="M20" s="41">
        <f>M21+(M21*I6)</f>
        <v>6090.0570244180399</v>
      </c>
      <c r="N20" s="1"/>
      <c r="O20" s="1"/>
    </row>
    <row r="21" spans="1:15" ht="15" x14ac:dyDescent="0.3">
      <c r="A21" s="63">
        <v>28</v>
      </c>
      <c r="B21" s="41">
        <f>B22+(B22*A6)</f>
        <v>4877.4353572160444</v>
      </c>
      <c r="C21" s="41">
        <f>C22+(C22*A6)</f>
        <v>5316.4611587623986</v>
      </c>
      <c r="D21" s="41">
        <f>D22+(D22*A6)</f>
        <v>5604.5687094233826</v>
      </c>
      <c r="E21" s="41">
        <f>E22+(E22*A6)</f>
        <v>5852.8673124321695</v>
      </c>
      <c r="F21" s="17"/>
      <c r="G21" s="17"/>
      <c r="I21" s="63">
        <v>28</v>
      </c>
      <c r="J21" s="41">
        <f>J22+(J22*I6)</f>
        <v>4905.3191575539295</v>
      </c>
      <c r="K21" s="41">
        <f>K22+(K22*I6)</f>
        <v>5346.8251893190181</v>
      </c>
      <c r="L21" s="41">
        <f>L22+(L22*I6)</f>
        <v>5641.1458419420824</v>
      </c>
      <c r="M21" s="41">
        <f>M22+(M22*I6)</f>
        <v>5886.3879996308133</v>
      </c>
      <c r="N21" s="1"/>
      <c r="O21" s="1"/>
    </row>
    <row r="22" spans="1:15" ht="15" x14ac:dyDescent="0.3">
      <c r="A22" s="63">
        <v>27</v>
      </c>
      <c r="B22" s="41">
        <f>B23+(B23*A6)</f>
        <v>4714.3198890547501</v>
      </c>
      <c r="C22" s="41">
        <f>C23+(C23*A6)</f>
        <v>5138.6634049510913</v>
      </c>
      <c r="D22" s="41">
        <f>D23+(D23*A6)</f>
        <v>5417.135810384093</v>
      </c>
      <c r="E22" s="41">
        <f>E23+(E23*A6)</f>
        <v>5657.1305938837904</v>
      </c>
      <c r="F22" s="17"/>
      <c r="G22" s="17"/>
      <c r="I22" s="63">
        <v>27</v>
      </c>
      <c r="J22" s="41">
        <f>J23+(J23*I6)</f>
        <v>4741.2711749023092</v>
      </c>
      <c r="K22" s="41">
        <f>K23+(K23*I6)</f>
        <v>5168.0119749845526</v>
      </c>
      <c r="L22" s="41">
        <f>L23+(L23*I6)</f>
        <v>5452.4896983781964</v>
      </c>
      <c r="M22" s="41">
        <f>M23+(M23*I6)</f>
        <v>5689.5302528811262</v>
      </c>
      <c r="N22" s="1"/>
      <c r="O22" s="1"/>
    </row>
    <row r="23" spans="1:15" ht="15" x14ac:dyDescent="0.3">
      <c r="A23" s="63">
        <v>26</v>
      </c>
      <c r="B23" s="41">
        <f>B24+(B24*A6)</f>
        <v>4556.6594713461727</v>
      </c>
      <c r="C23" s="41">
        <f>C24+(C24*A6)</f>
        <v>4966.8117194578499</v>
      </c>
      <c r="D23" s="41">
        <f>D24+(D24*A6)</f>
        <v>5235.9712066345382</v>
      </c>
      <c r="E23" s="41">
        <f>E24+(E24*A6)</f>
        <v>5467.9398742352505</v>
      </c>
      <c r="F23" s="17"/>
      <c r="G23" s="17"/>
      <c r="I23" s="63">
        <v>26</v>
      </c>
      <c r="J23" s="41">
        <f>J24+(J24*I6)</f>
        <v>4582.7094286703159</v>
      </c>
      <c r="K23" s="41">
        <f>K24+(K24*I6)</f>
        <v>4995.178788888993</v>
      </c>
      <c r="L23" s="41">
        <f>L24+(L24*I6)</f>
        <v>5270.1427589195791</v>
      </c>
      <c r="M23" s="41">
        <f>M24+(M24*I6)</f>
        <v>5499.255995438939</v>
      </c>
      <c r="N23" s="1"/>
      <c r="O23" s="1"/>
    </row>
    <row r="24" spans="1:15" ht="15" x14ac:dyDescent="0.3">
      <c r="A24" s="63">
        <v>25</v>
      </c>
      <c r="B24" s="41">
        <f>B25+(B25*A6)</f>
        <v>4404.2716715118622</v>
      </c>
      <c r="C24" s="41">
        <f>C25+(C25*A6)</f>
        <v>4800.7072486544075</v>
      </c>
      <c r="D24" s="41">
        <f>D25+(D25*A6)</f>
        <v>5060.8652683496402</v>
      </c>
      <c r="E24" s="41">
        <f>E25+(E25*A6)</f>
        <v>5285.0762364539441</v>
      </c>
      <c r="F24" s="17"/>
      <c r="G24" s="17"/>
      <c r="I24" s="63">
        <v>25</v>
      </c>
      <c r="J24" s="41">
        <f>J25+(J25*I6)</f>
        <v>4429.4504433310613</v>
      </c>
      <c r="K24" s="41">
        <f>K25+(K25*I6)</f>
        <v>4828.1256416866354</v>
      </c>
      <c r="L24" s="41">
        <f>L25+(L25*I6)</f>
        <v>5093.8940256326878</v>
      </c>
      <c r="M24" s="41">
        <f>M25+(M25*I6)</f>
        <v>5315.3450564845725</v>
      </c>
      <c r="N24" s="1"/>
      <c r="O24" s="1"/>
    </row>
    <row r="25" spans="1:15" ht="15" x14ac:dyDescent="0.3">
      <c r="A25" s="63">
        <v>24</v>
      </c>
      <c r="B25" s="41">
        <f>B26+(B26*A6)</f>
        <v>4256.9801580435551</v>
      </c>
      <c r="C25" s="41">
        <f>C26+(C26*A6)</f>
        <v>4640.1577891498237</v>
      </c>
      <c r="D25" s="41">
        <f>D26+(D26*A6)</f>
        <v>4891.6153763286684</v>
      </c>
      <c r="E25" s="41">
        <f>E26+(E26*A6)</f>
        <v>5108.3280847225442</v>
      </c>
      <c r="F25" s="17"/>
      <c r="G25" s="17"/>
      <c r="I25" s="63">
        <v>24</v>
      </c>
      <c r="J25" s="41">
        <f>J26+(J26*I6)</f>
        <v>4281.3168793070381</v>
      </c>
      <c r="K25" s="41">
        <f>K26+(K26*I6)</f>
        <v>4666.6592322507595</v>
      </c>
      <c r="L25" s="41">
        <f>L26+(L26*I6)</f>
        <v>4923.5395569618095</v>
      </c>
      <c r="M25" s="41">
        <f>M26+(M26*I6)</f>
        <v>5137.5846283438741</v>
      </c>
      <c r="N25" s="1"/>
      <c r="O25" s="1"/>
    </row>
    <row r="26" spans="1:15" ht="15" x14ac:dyDescent="0.3">
      <c r="A26" s="63">
        <v>23</v>
      </c>
      <c r="B26" s="41">
        <f>B27+(B27*A6)</f>
        <v>4114.614496465837</v>
      </c>
      <c r="C26" s="41">
        <f>C27+(C27*A6)</f>
        <v>4484.9775653874194</v>
      </c>
      <c r="D26" s="41">
        <f>D27+(D27*A6)</f>
        <v>4728.0256875397918</v>
      </c>
      <c r="E26" s="41">
        <f>E27+(E27*A6)</f>
        <v>4937.4908995965052</v>
      </c>
      <c r="F26" s="17"/>
      <c r="G26" s="17"/>
      <c r="I26" s="63">
        <v>23</v>
      </c>
      <c r="J26" s="41">
        <f>J27+(J27*I6)</f>
        <v>4138.1373277663233</v>
      </c>
      <c r="K26" s="41">
        <f>K27+(K27*I6)</f>
        <v>4510.5927240003475</v>
      </c>
      <c r="L26" s="41">
        <f>L27+(L27*I6)</f>
        <v>4758.8822317434851</v>
      </c>
      <c r="M26" s="41">
        <f>M27+(M27*I6)</f>
        <v>4965.7690202434505</v>
      </c>
      <c r="N26" s="1"/>
      <c r="O26" s="1"/>
    </row>
    <row r="27" spans="1:15" ht="15" x14ac:dyDescent="0.3">
      <c r="A27" s="63">
        <v>22</v>
      </c>
      <c r="B27" s="41">
        <f>B28+(B28*A6)</f>
        <v>3977.0099521224015</v>
      </c>
      <c r="C27" s="41">
        <f>C28+(C28*A6)</f>
        <v>4334.9870146795083</v>
      </c>
      <c r="D27" s="41">
        <f>D28+(D28*A6)</f>
        <v>4569.9069085055016</v>
      </c>
      <c r="E27" s="41">
        <f>E28+(E28*A6)</f>
        <v>4772.3670013498022</v>
      </c>
      <c r="F27" s="17"/>
      <c r="G27" s="17"/>
      <c r="I27" s="63">
        <v>22</v>
      </c>
      <c r="J27" s="41">
        <f>J28+(J28*I6)</f>
        <v>3999.746112281387</v>
      </c>
      <c r="K27" s="41">
        <f>K28+(K28*I6)</f>
        <v>4359.7455287070825</v>
      </c>
      <c r="L27" s="41">
        <f>L28+(L28*I6)</f>
        <v>4599.7315211129762</v>
      </c>
      <c r="M27" s="41">
        <f>M28+(M28*I6)</f>
        <v>4799.6994203010345</v>
      </c>
      <c r="N27" s="1"/>
      <c r="O27" s="1"/>
    </row>
    <row r="28" spans="1:15" ht="15" x14ac:dyDescent="0.3">
      <c r="A28" s="64">
        <v>21</v>
      </c>
      <c r="B28" s="41">
        <f>B29+(B29*A6)</f>
        <v>3844.0072995577048</v>
      </c>
      <c r="C28" s="41">
        <f>C29+(C29*A6)</f>
        <v>4190.0125794311889</v>
      </c>
      <c r="D28" s="41">
        <f>D29+(D29*A6)</f>
        <v>4417.076076266675</v>
      </c>
      <c r="E28" s="41">
        <f>E29+(E29*A6)</f>
        <v>4612.7653212350688</v>
      </c>
      <c r="F28" s="17"/>
      <c r="G28" s="17"/>
      <c r="I28" s="64">
        <v>21</v>
      </c>
      <c r="J28" s="41">
        <f>J29+(J29*I6)</f>
        <v>3865.9830971210004</v>
      </c>
      <c r="K28" s="41">
        <f>K29+(K29*I6)</f>
        <v>4213.9430975324594</v>
      </c>
      <c r="L28" s="41">
        <f>L29+(L29*I6)</f>
        <v>4445.9032680388327</v>
      </c>
      <c r="M28" s="41">
        <f>M29+(M29*I6)</f>
        <v>4639.1836654755798</v>
      </c>
      <c r="N28" s="1"/>
      <c r="O28" s="1"/>
    </row>
    <row r="29" spans="1:15" ht="15" x14ac:dyDescent="0.3">
      <c r="A29" s="63">
        <v>20</v>
      </c>
      <c r="B29" s="41">
        <f>B30+(B30*A6)</f>
        <v>3715.4526382734434</v>
      </c>
      <c r="C29" s="41">
        <f>C30+(C30*A6)</f>
        <v>4049.8865063127669</v>
      </c>
      <c r="D29" s="41">
        <f>D30+(D30*A6)</f>
        <v>4269.3563466718297</v>
      </c>
      <c r="E29" s="41">
        <f>E30+(E30*A6)</f>
        <v>4458.5011803934549</v>
      </c>
      <c r="F29" s="17"/>
      <c r="G29" s="17"/>
      <c r="I29" s="63">
        <v>20</v>
      </c>
      <c r="J29" s="41">
        <f>J30+(J30*I6)</f>
        <v>3736.6935019534121</v>
      </c>
      <c r="K29" s="41">
        <f>K30+(K30*I6)</f>
        <v>4073.0167190532184</v>
      </c>
      <c r="L29" s="41">
        <f>L30+(L30*I6)</f>
        <v>4297.2194742304591</v>
      </c>
      <c r="M29" s="41">
        <f>M30+(M30*I6)</f>
        <v>4484.0360192108828</v>
      </c>
      <c r="N29" s="1"/>
      <c r="O29" s="1"/>
    </row>
    <row r="30" spans="1:15" ht="15" x14ac:dyDescent="0.3">
      <c r="A30" s="63">
        <v>19</v>
      </c>
      <c r="B30" s="41">
        <f>B31+(B31*A6)</f>
        <v>3591.1972146466687</v>
      </c>
      <c r="C30" s="41">
        <f>C31+(C31*A6)</f>
        <v>3914.446652148431</v>
      </c>
      <c r="D30" s="41">
        <f>D31+(D31*A6)</f>
        <v>4126.5767897465976</v>
      </c>
      <c r="E30" s="41">
        <f>E31+(E31*A6)</f>
        <v>4309.3960761583749</v>
      </c>
      <c r="F30" s="17"/>
      <c r="G30" s="17"/>
      <c r="I30" s="63">
        <v>19</v>
      </c>
      <c r="J30" s="41">
        <f>J31+(J31*I6)</f>
        <v>3611.7277227463869</v>
      </c>
      <c r="K30" s="41">
        <f>K31+(K31*I6)</f>
        <v>3936.8033240413865</v>
      </c>
      <c r="L30" s="41">
        <f>L31+(L31*I6)</f>
        <v>4153.5080941721044</v>
      </c>
      <c r="M30" s="41">
        <f>M31+(M31*I6)</f>
        <v>4334.0769565154487</v>
      </c>
      <c r="N30" s="1"/>
      <c r="O30" s="1"/>
    </row>
    <row r="31" spans="1:15" ht="15" x14ac:dyDescent="0.3">
      <c r="A31" s="63">
        <v>18</v>
      </c>
      <c r="B31" s="41">
        <f>B32+(B32*A6)</f>
        <v>3471.0972498034689</v>
      </c>
      <c r="C31" s="41">
        <f>C32+(C32*A6)</f>
        <v>3783.5362962965696</v>
      </c>
      <c r="D31" s="41">
        <f>D32+(D32*A6)</f>
        <v>3988.5721919066282</v>
      </c>
      <c r="E31" s="41">
        <f>E32+(E32*A6)</f>
        <v>4165.2774755058717</v>
      </c>
      <c r="F31" s="17"/>
      <c r="G31" s="17"/>
      <c r="I31" s="63">
        <v>18</v>
      </c>
      <c r="J31" s="41">
        <f>J32+(J32*I6)</f>
        <v>3490.9411586568594</v>
      </c>
      <c r="K31" s="41">
        <f>K32+(K32*I6)</f>
        <v>3805.1452967730393</v>
      </c>
      <c r="L31" s="41">
        <f>L32+(L32*I6)</f>
        <v>4014.6028360449491</v>
      </c>
      <c r="M31" s="41">
        <f>M32+(M32*I6)</f>
        <v>4189.1329562298943</v>
      </c>
      <c r="N31" s="1"/>
      <c r="O31" s="1"/>
    </row>
    <row r="32" spans="1:15" ht="15" x14ac:dyDescent="0.3">
      <c r="A32" s="63">
        <v>17</v>
      </c>
      <c r="B32" s="41">
        <f>B33+(B33*A6)</f>
        <v>3355.0137732490516</v>
      </c>
      <c r="C32" s="41">
        <f>C33+(C33*A6)</f>
        <v>3657.0039593046295</v>
      </c>
      <c r="D32" s="41">
        <f>D33+(D33*A6)</f>
        <v>3855.1828647850648</v>
      </c>
      <c r="E32" s="41">
        <f>E33+(E33*A6)</f>
        <v>4025.9786154125959</v>
      </c>
      <c r="F32" s="17"/>
      <c r="G32" s="17"/>
      <c r="I32" s="63">
        <v>17</v>
      </c>
      <c r="J32" s="41">
        <f>J33+(J33*I6)</f>
        <v>3374.1940447098968</v>
      </c>
      <c r="K32" s="41">
        <f>K33+(K33*I6)</f>
        <v>3677.8902926474379</v>
      </c>
      <c r="L32" s="41">
        <f>L33+(L33*I6)</f>
        <v>3880.3429693069293</v>
      </c>
      <c r="M32" s="41">
        <f>M33+(M33*I6)</f>
        <v>4049.036300241537</v>
      </c>
      <c r="N32" s="1"/>
      <c r="O32" s="1"/>
    </row>
    <row r="33" spans="1:15" ht="15" x14ac:dyDescent="0.3">
      <c r="A33" s="63">
        <v>16</v>
      </c>
      <c r="B33" s="41">
        <f>B34+(B34*A6)</f>
        <v>3242.8124620617164</v>
      </c>
      <c r="C33" s="41">
        <f>C34+(C34*A6)</f>
        <v>3534.7032276286773</v>
      </c>
      <c r="D33" s="41">
        <f>D34+(D34*A6)</f>
        <v>3726.2544604533778</v>
      </c>
      <c r="E33" s="41">
        <f>E34+(E34*A6)</f>
        <v>3891.3383098903882</v>
      </c>
      <c r="F33" s="17"/>
      <c r="G33" s="17"/>
      <c r="I33" s="63">
        <v>16</v>
      </c>
      <c r="J33" s="41">
        <f>J34+(J34*I6)</f>
        <v>3261.3512900733585</v>
      </c>
      <c r="K33" s="41">
        <f>K34+(K34*I6)</f>
        <v>3554.8910619055073</v>
      </c>
      <c r="L33" s="41">
        <f>L34+(L34*I6)</f>
        <v>3750.5731387076448</v>
      </c>
      <c r="M33" s="41">
        <f>M34+(M34*I6)</f>
        <v>3913.6248794138187</v>
      </c>
      <c r="N33" s="1"/>
      <c r="O33" s="1"/>
    </row>
    <row r="34" spans="1:15" ht="15" x14ac:dyDescent="0.3">
      <c r="A34" s="63">
        <v>15</v>
      </c>
      <c r="B34" s="41">
        <f>B35+(B35*A6)</f>
        <v>3134.3634854646398</v>
      </c>
      <c r="C34" s="41">
        <f>C35+(C35*A6)</f>
        <v>3416.4925842148436</v>
      </c>
      <c r="D34" s="41">
        <f>D35+(D35*A6)</f>
        <v>3601.6377928217453</v>
      </c>
      <c r="E34" s="41">
        <f>E35+(E35*A6)</f>
        <v>3761.2007634741817</v>
      </c>
      <c r="F34" s="17"/>
      <c r="G34" s="17"/>
      <c r="I34" s="63">
        <v>15</v>
      </c>
      <c r="J34" s="41">
        <f>J35+(J35*I6)</f>
        <v>3152.282321741116</v>
      </c>
      <c r="K34" s="41">
        <f>K35+(K35*I6)</f>
        <v>3436.0052792436759</v>
      </c>
      <c r="L34" s="41">
        <f>L35+(L35*I6)</f>
        <v>3625.1431845231441</v>
      </c>
      <c r="M34" s="41">
        <f>M35+(M35*I6)</f>
        <v>3782.7420060060108</v>
      </c>
      <c r="N34" s="1"/>
      <c r="O34" s="1"/>
    </row>
    <row r="35" spans="1:15" ht="15" x14ac:dyDescent="0.3">
      <c r="A35" s="63">
        <v>14</v>
      </c>
      <c r="B35" s="41">
        <f>B36+(B36*A6)</f>
        <v>3029.5413545956308</v>
      </c>
      <c r="C35" s="41">
        <f>C36+(C36*A6)</f>
        <v>3302.235244746611</v>
      </c>
      <c r="D35" s="41">
        <f>D36+(D36*A6)</f>
        <v>3481.1886650123192</v>
      </c>
      <c r="E35" s="41">
        <f>E36+(E36*A6)</f>
        <v>3635.4153909474016</v>
      </c>
      <c r="F35" s="17"/>
      <c r="G35" s="17"/>
      <c r="I35" s="63">
        <v>14</v>
      </c>
      <c r="J35" s="41">
        <f>J36+(J36*I6)</f>
        <v>3046.8609334439552</v>
      </c>
      <c r="K35" s="41">
        <f>K36+(K36*I6)</f>
        <v>3321.095379125919</v>
      </c>
      <c r="L35" s="41">
        <f>L36+(L36*I6)</f>
        <v>3503.9079688025749</v>
      </c>
      <c r="M35" s="41">
        <f>M36+(M36*I6)</f>
        <v>3656.2362323661423</v>
      </c>
      <c r="N35" s="1"/>
      <c r="O35" s="1"/>
    </row>
    <row r="36" spans="1:15" ht="15" x14ac:dyDescent="0.3">
      <c r="A36" s="63">
        <v>13</v>
      </c>
      <c r="B36" s="41">
        <f>B37+(B37*A6)</f>
        <v>2928.2247773010158</v>
      </c>
      <c r="C36" s="41">
        <f>C37+(C37*A6)</f>
        <v>3191.7989993684623</v>
      </c>
      <c r="D36" s="41">
        <f>D37+(D37*A6)</f>
        <v>3364.7677025056246</v>
      </c>
      <c r="E36" s="41">
        <f>E37+(E37*A6)</f>
        <v>3513.8366430962706</v>
      </c>
      <c r="F36" s="17"/>
      <c r="G36" s="17"/>
      <c r="I36" s="63">
        <v>13</v>
      </c>
      <c r="J36" s="41">
        <f>J37+(J37*I6)</f>
        <v>2944.965139613334</v>
      </c>
      <c r="K36" s="41">
        <f>K37+(K37*I6)</f>
        <v>3210.0283966034399</v>
      </c>
      <c r="L36" s="41">
        <f>L37+(L37*I6)</f>
        <v>3386.7272074256475</v>
      </c>
      <c r="M36" s="41">
        <f>M37+(M37*I6)</f>
        <v>3533.9611756873596</v>
      </c>
      <c r="N36" s="1"/>
      <c r="O36" s="1"/>
    </row>
    <row r="37" spans="1:15" ht="15" x14ac:dyDescent="0.3">
      <c r="A37" s="63">
        <v>12</v>
      </c>
      <c r="B37" s="41">
        <f>B38+(B38*A6)</f>
        <v>2830.2965177856331</v>
      </c>
      <c r="C37" s="41">
        <f>C38+(C38*A6)</f>
        <v>3085.0560597027475</v>
      </c>
      <c r="D37" s="41">
        <f>D38+(D38*A6)</f>
        <v>3252.2401918670257</v>
      </c>
      <c r="E37" s="41">
        <f>E38+(E38*A6)</f>
        <v>3396.3238382913887</v>
      </c>
      <c r="F37" s="17"/>
      <c r="G37" s="17"/>
      <c r="I37" s="63">
        <v>12</v>
      </c>
      <c r="J37" s="41">
        <f>J38+(J38*I6)</f>
        <v>2846.4770342290103</v>
      </c>
      <c r="K37" s="41">
        <f>K38+(K38*I6)</f>
        <v>3102.6758134577999</v>
      </c>
      <c r="L37" s="41">
        <f>L38+(L38*I6)</f>
        <v>3273.4653077765779</v>
      </c>
      <c r="M37" s="41">
        <f>M38+(M38*I6)</f>
        <v>3415.7753486249367</v>
      </c>
      <c r="N37" s="1"/>
      <c r="O37" s="1"/>
    </row>
    <row r="38" spans="1:15" ht="15" x14ac:dyDescent="0.3">
      <c r="A38" s="63">
        <v>11</v>
      </c>
      <c r="B38" s="41">
        <f>B39+(B39*A6)</f>
        <v>2735.6432609565368</v>
      </c>
      <c r="C38" s="41">
        <f>C39+(C39*A6)</f>
        <v>2981.8829109827443</v>
      </c>
      <c r="D38" s="41">
        <f>D39+(D39*A6)</f>
        <v>3143.4759248666401</v>
      </c>
      <c r="E38" s="41">
        <f>E39+(E39*A6)</f>
        <v>3282.7409997017094</v>
      </c>
      <c r="F38" s="17"/>
      <c r="G38" s="17"/>
      <c r="I38" s="63">
        <v>11</v>
      </c>
      <c r="J38" s="41">
        <f>J39+(J39*I6)</f>
        <v>2751.2826543872129</v>
      </c>
      <c r="K38" s="41">
        <f>K39+(K39*I6)</f>
        <v>2998.9134094894644</v>
      </c>
      <c r="L38" s="41">
        <f>L39+(L39*I6)</f>
        <v>3163.9912118466827</v>
      </c>
      <c r="M38" s="41">
        <f>M39+(M39*I6)</f>
        <v>3301.5419955779398</v>
      </c>
      <c r="N38" s="1"/>
      <c r="O38" s="1"/>
    </row>
    <row r="39" spans="1:15" ht="15" x14ac:dyDescent="0.3">
      <c r="A39" s="63">
        <v>10</v>
      </c>
      <c r="B39" s="41">
        <f>B40+(B40*A6)</f>
        <v>2644.1554813034377</v>
      </c>
      <c r="C39" s="41">
        <f>C40+(C40*A6)</f>
        <v>2882.1601691308178</v>
      </c>
      <c r="D39" s="41">
        <f>D40+(D40*A6)</f>
        <v>3038.3490478123335</v>
      </c>
      <c r="E39" s="41">
        <f>E40+(E40*A6)</f>
        <v>3172.9566979525512</v>
      </c>
      <c r="F39" s="17"/>
      <c r="G39" s="17"/>
      <c r="I39" s="63">
        <v>10</v>
      </c>
      <c r="J39" s="41">
        <f>J40+(J40*I6)</f>
        <v>2659.2718484314837</v>
      </c>
      <c r="K39" s="41">
        <f>K40+(K40*I6)</f>
        <v>2898.6211187796871</v>
      </c>
      <c r="L39" s="41">
        <f>L40+(L40*I6)</f>
        <v>3058.1782445840736</v>
      </c>
      <c r="M39" s="41">
        <f>M40+(M40*I6)</f>
        <v>3191.1289344461047</v>
      </c>
      <c r="N39" s="1"/>
      <c r="O39" s="1"/>
    </row>
    <row r="40" spans="1:15" ht="15" x14ac:dyDescent="0.3">
      <c r="A40" s="63">
        <v>9</v>
      </c>
      <c r="B40" s="41">
        <f>B41+(B41*A6)</f>
        <v>2555.7273161641579</v>
      </c>
      <c r="C40" s="41">
        <f>C41+(C41*A6)</f>
        <v>2785.772442616294</v>
      </c>
      <c r="D40" s="41">
        <f>D41+(D41*A6)</f>
        <v>2936.7379159214515</v>
      </c>
      <c r="E40" s="41">
        <f>E41+(E41*A6)</f>
        <v>3066.8438990455743</v>
      </c>
      <c r="F40" s="17"/>
      <c r="G40" s="17"/>
      <c r="I40" s="63">
        <v>9</v>
      </c>
      <c r="J40" s="41">
        <f>J41+(J41*I6)</f>
        <v>2570.3381484936049</v>
      </c>
      <c r="K40" s="41">
        <f>K41+(K41*I6)</f>
        <v>2801.6828907594113</v>
      </c>
      <c r="L40" s="41">
        <f>L41+(L41*I6)</f>
        <v>2955.9039673149755</v>
      </c>
      <c r="M40" s="41">
        <f>M41+(M41*I6)</f>
        <v>3084.4084036788176</v>
      </c>
      <c r="N40" s="1"/>
      <c r="O40" s="1"/>
    </row>
    <row r="41" spans="1:15" ht="15" x14ac:dyDescent="0.3">
      <c r="A41" s="63">
        <v>8</v>
      </c>
      <c r="B41" s="41">
        <f>B42+(B42*A6)</f>
        <v>2470.2564432284535</v>
      </c>
      <c r="C41" s="41">
        <f>C42+(C42*A6)</f>
        <v>2692.6081989332051</v>
      </c>
      <c r="D41" s="41">
        <f>D42+(D42*A6)</f>
        <v>2838.5249525627792</v>
      </c>
      <c r="E41" s="41">
        <f>E42+(E42*A6)</f>
        <v>2964.2798173647539</v>
      </c>
      <c r="F41" s="17"/>
      <c r="G41" s="17"/>
      <c r="I41" s="63">
        <v>8</v>
      </c>
      <c r="J41" s="41">
        <f>J42+(J42*I6)</f>
        <v>2484.3786472971242</v>
      </c>
      <c r="K41" s="41">
        <f>K42+(K42*I6)</f>
        <v>2707.9865559244263</v>
      </c>
      <c r="L41" s="41">
        <f>L42+(L42*I6)</f>
        <v>2857.0500360670553</v>
      </c>
      <c r="M41" s="41">
        <f>M42+(M42*I6)</f>
        <v>2981.2569144392205</v>
      </c>
      <c r="N41" s="1"/>
      <c r="O41" s="1"/>
    </row>
    <row r="42" spans="1:15" ht="15" x14ac:dyDescent="0.3">
      <c r="A42" s="63">
        <v>7</v>
      </c>
      <c r="B42" s="41">
        <f>B43+(B43*A6)</f>
        <v>2387.6439621384625</v>
      </c>
      <c r="C42" s="41">
        <f>C43+(C43*A6)</f>
        <v>2602.5596355434036</v>
      </c>
      <c r="D42" s="41">
        <f>D43+(D43*A6)</f>
        <v>2743.5965132058564</v>
      </c>
      <c r="E42" s="41">
        <f>E43+(E43*A6)</f>
        <v>2865.1457735982544</v>
      </c>
      <c r="F42" s="17"/>
      <c r="G42" s="17"/>
      <c r="I42" s="63">
        <v>7</v>
      </c>
      <c r="J42" s="41">
        <f>J43+(J43*I6)</f>
        <v>2401.2938790809244</v>
      </c>
      <c r="K42" s="41">
        <f>K43+(K43*I6)</f>
        <v>2617.4236960413941</v>
      </c>
      <c r="L42" s="41">
        <f>L43+(L43*I6)</f>
        <v>2761.5020646308285</v>
      </c>
      <c r="M42" s="41">
        <f>M43+(M43*I6)</f>
        <v>2881.5551077123723</v>
      </c>
      <c r="N42" s="1"/>
      <c r="O42" s="1"/>
    </row>
    <row r="43" spans="1:15" ht="15" x14ac:dyDescent="0.3">
      <c r="A43" s="63">
        <v>6</v>
      </c>
      <c r="B43" s="41">
        <f>B44+(B44*A6)</f>
        <v>2307.7942800487749</v>
      </c>
      <c r="C43" s="41">
        <f>C44+(C44*A6)</f>
        <v>2515.522555135708</v>
      </c>
      <c r="D43" s="41">
        <f>D44+(D44*A6)</f>
        <v>2651.8427539202166</v>
      </c>
      <c r="E43" s="41">
        <f>E44+(E44*A6)</f>
        <v>2769.327057411806</v>
      </c>
      <c r="F43" s="17"/>
      <c r="G43" s="17"/>
      <c r="I43" s="63">
        <v>6</v>
      </c>
      <c r="J43" s="41">
        <f>J44+(J44*I6)</f>
        <v>2320.9877045050498</v>
      </c>
      <c r="K43" s="41">
        <f>K44+(K44*I6)</f>
        <v>2529.8895186945624</v>
      </c>
      <c r="L43" s="41">
        <f>L44+(L44*I6)</f>
        <v>2669.149492200685</v>
      </c>
      <c r="M43" s="41">
        <f>M44+(M44*I6)</f>
        <v>2785.187616192125</v>
      </c>
      <c r="N43" s="1"/>
      <c r="O43" s="1"/>
    </row>
    <row r="44" spans="1:15" ht="15" x14ac:dyDescent="0.3">
      <c r="A44" s="63">
        <v>5</v>
      </c>
      <c r="B44" s="41">
        <f>B45+(B45*A6)</f>
        <v>2230.6150010137007</v>
      </c>
      <c r="C44" s="41">
        <f>C45+(C45*A6)</f>
        <v>2431.3962450567446</v>
      </c>
      <c r="D44" s="41">
        <f>D45+(D45*A6)</f>
        <v>2563.1575042723921</v>
      </c>
      <c r="E44" s="41">
        <f>E45+(E45*A6)</f>
        <v>2676.7127947146782</v>
      </c>
      <c r="F44" s="17"/>
      <c r="G44" s="17"/>
      <c r="I44" s="63">
        <v>5</v>
      </c>
      <c r="J44" s="41">
        <f>J45+(J45*I6)</f>
        <v>2243.3671994056153</v>
      </c>
      <c r="K44" s="41">
        <f>K45+(K45*I6)</f>
        <v>2445.2827360279939</v>
      </c>
      <c r="L44" s="41">
        <f>L45+(L45*I6)</f>
        <v>2579.8854554423788</v>
      </c>
      <c r="M44" s="41">
        <f>M45+(M45*I6)</f>
        <v>2692.0429307868985</v>
      </c>
      <c r="N44" s="1"/>
      <c r="O44" s="1"/>
    </row>
    <row r="45" spans="1:15" ht="15" x14ac:dyDescent="0.3">
      <c r="A45" s="63">
        <v>4</v>
      </c>
      <c r="B45" s="41">
        <f>B46+(B46*A6)</f>
        <v>2156.016819073749</v>
      </c>
      <c r="C45" s="41">
        <f>C46+(C46*A6)</f>
        <v>2350.0833607739655</v>
      </c>
      <c r="D45" s="41">
        <f>D46+(D46*A6)</f>
        <v>2477.4381444736055</v>
      </c>
      <c r="E45" s="41">
        <f>E46+(E46*A6)</f>
        <v>2587.195819364661</v>
      </c>
      <c r="F45" s="17"/>
      <c r="G45" s="17"/>
      <c r="I45" s="63">
        <v>4</v>
      </c>
      <c r="J45" s="41">
        <f>J46+(J46*I6)</f>
        <v>2168.342547270071</v>
      </c>
      <c r="K45" s="41">
        <f>K46+(K46*I6)</f>
        <v>2363.5054475430061</v>
      </c>
      <c r="L45" s="41">
        <f>L46+(L46*I6)</f>
        <v>2493.606664838951</v>
      </c>
      <c r="M45" s="41">
        <f>M46+(M46*I6)</f>
        <v>2602.0132715898885</v>
      </c>
      <c r="N45" s="1"/>
      <c r="O45" s="1"/>
    </row>
    <row r="46" spans="1:15" ht="15" x14ac:dyDescent="0.3">
      <c r="A46" s="63">
        <v>3</v>
      </c>
      <c r="B46" s="41">
        <f>B47+(B47*A6)</f>
        <v>2083.9134149176002</v>
      </c>
      <c r="C46" s="41">
        <f>C47+(C47*A6)</f>
        <v>2271.4898132359999</v>
      </c>
      <c r="D46" s="41">
        <f>D47+(D47*A6)</f>
        <v>2394.585486636</v>
      </c>
      <c r="E46" s="41">
        <f>E47+(E47*A6)</f>
        <v>2500.6725491636003</v>
      </c>
      <c r="F46" s="17"/>
      <c r="G46" s="17"/>
      <c r="I46" s="63">
        <v>3</v>
      </c>
      <c r="J46" s="41">
        <f>J47+(J47*I6)</f>
        <v>2095.8269353084002</v>
      </c>
      <c r="K46" s="41">
        <f>K47+(K47*I6)</f>
        <v>2284.4630268152</v>
      </c>
      <c r="L46" s="41">
        <f>L47+(L47*I6)</f>
        <v>2410.2132851719998</v>
      </c>
      <c r="M46" s="41">
        <f>M47+(M47*I6)</f>
        <v>2514.9944631644003</v>
      </c>
      <c r="N46" s="1"/>
      <c r="O46" s="1"/>
    </row>
    <row r="47" spans="1:15" ht="15" x14ac:dyDescent="0.3">
      <c r="A47" s="63">
        <v>2</v>
      </c>
      <c r="B47" s="41">
        <f>B48+(B48*A6)</f>
        <v>2014.221356</v>
      </c>
      <c r="C47" s="41">
        <f>C48+(C48*A6)</f>
        <v>2195.52466</v>
      </c>
      <c r="D47" s="41">
        <f>D48+(D48*A6)</f>
        <v>2314.5036599999999</v>
      </c>
      <c r="E47" s="41">
        <f>E48+(E48*A6)</f>
        <v>2417.0428660000002</v>
      </c>
      <c r="F47" s="17"/>
      <c r="G47" s="17"/>
      <c r="I47" s="63">
        <v>2</v>
      </c>
      <c r="J47" s="41">
        <f>J48+(J48*I6)</f>
        <v>2025.7364540000001</v>
      </c>
      <c r="K47" s="41">
        <f>K48+(K48*I6)</f>
        <v>2208.0640119999998</v>
      </c>
      <c r="L47" s="41">
        <f>L48+(L48*I6)</f>
        <v>2329.6088199999999</v>
      </c>
      <c r="M47" s="41">
        <f>M48+(M48*I6)</f>
        <v>2430.8858140000002</v>
      </c>
      <c r="N47" s="1"/>
      <c r="O47" s="1"/>
    </row>
    <row r="48" spans="1:15" ht="15" x14ac:dyDescent="0.3">
      <c r="A48" s="63">
        <v>1</v>
      </c>
      <c r="B48" s="49">
        <v>1946.86</v>
      </c>
      <c r="C48" s="49">
        <v>2122.1</v>
      </c>
      <c r="D48" s="49">
        <v>2237.1</v>
      </c>
      <c r="E48" s="49">
        <v>2336.21</v>
      </c>
      <c r="F48" s="17"/>
      <c r="G48" s="17"/>
      <c r="I48" s="63">
        <v>1</v>
      </c>
      <c r="J48" s="49">
        <v>1957.99</v>
      </c>
      <c r="K48" s="49">
        <v>2134.2199999999998</v>
      </c>
      <c r="L48" s="49">
        <v>2251.6999999999998</v>
      </c>
      <c r="M48" s="49">
        <v>2349.59</v>
      </c>
      <c r="N48" s="1"/>
      <c r="O48" s="1"/>
    </row>
    <row r="49" spans="1:13" ht="15" x14ac:dyDescent="0.3">
      <c r="A49" s="17"/>
      <c r="B49" s="17"/>
      <c r="C49" s="17"/>
      <c r="D49" s="17"/>
      <c r="E49" s="17"/>
      <c r="F49" s="17"/>
      <c r="G49" s="17"/>
      <c r="I49" s="51"/>
      <c r="J49" s="51"/>
      <c r="K49" s="51"/>
      <c r="L49" s="51"/>
      <c r="M49" s="51"/>
    </row>
    <row r="50" spans="1:13" ht="15" x14ac:dyDescent="0.3">
      <c r="A50" s="50" t="s">
        <v>34</v>
      </c>
      <c r="B50" s="51"/>
      <c r="C50" s="51"/>
      <c r="D50" s="51"/>
      <c r="E50" s="51"/>
      <c r="F50" s="51"/>
      <c r="G50" s="51"/>
      <c r="I50" s="50" t="s">
        <v>34</v>
      </c>
      <c r="J50" s="51"/>
      <c r="K50" s="51"/>
      <c r="L50" s="51"/>
      <c r="M50" s="51"/>
    </row>
    <row r="53" spans="1:13" x14ac:dyDescent="0.3">
      <c r="B53" s="4"/>
      <c r="C53" s="3"/>
      <c r="D53" s="3"/>
      <c r="E53" s="3"/>
      <c r="H53" s="3"/>
      <c r="J53" s="3"/>
      <c r="K53" s="3"/>
      <c r="L53" s="3"/>
      <c r="M53" s="3"/>
    </row>
    <row r="54" spans="1:13" x14ac:dyDescent="0.3">
      <c r="C54" s="3"/>
      <c r="D54" s="3"/>
      <c r="E54" s="3"/>
      <c r="H54" s="3"/>
      <c r="J54" s="3"/>
      <c r="K54" s="3"/>
      <c r="L54" s="3"/>
      <c r="M54" s="3"/>
    </row>
    <row r="56" spans="1:13" x14ac:dyDescent="0.3">
      <c r="L56" s="8"/>
    </row>
    <row r="57" spans="1:13" x14ac:dyDescent="0.3">
      <c r="L57" s="3"/>
    </row>
    <row r="58" spans="1:13" x14ac:dyDescent="0.3">
      <c r="L58" s="3"/>
    </row>
  </sheetData>
  <mergeCells count="8">
    <mergeCell ref="A1:F1"/>
    <mergeCell ref="A2:G2"/>
    <mergeCell ref="B4:C4"/>
    <mergeCell ref="B5:C5"/>
    <mergeCell ref="J4:K4"/>
    <mergeCell ref="J5:K5"/>
    <mergeCell ref="I2:M2"/>
    <mergeCell ref="I1:M1"/>
  </mergeCells>
  <pageMargins left="0.51181102362204722" right="0.51181102362204722" top="0.78740157480314965" bottom="0.78740157480314965" header="0.31496062992125984" footer="0.31496062992125984"/>
  <pageSetup paperSize="5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serviços gerais, office, segura</vt:lpstr>
      <vt:lpstr>contador</vt:lpstr>
      <vt:lpstr>procurador</vt:lpstr>
      <vt:lpstr>tesoureiro e assist. adm.</vt:lpstr>
      <vt:lpstr>escrit. mot. tel. agente adm.</vt:lpstr>
      <vt:lpstr>'escrit. mot. tel. agente adm.'!Area_de_impressao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SEIXAS</dc:creator>
  <cp:lastModifiedBy>Dell</cp:lastModifiedBy>
  <cp:lastPrinted>2025-01-22T13:42:06Z</cp:lastPrinted>
  <dcterms:created xsi:type="dcterms:W3CDTF">2014-10-17T15:06:21Z</dcterms:created>
  <dcterms:modified xsi:type="dcterms:W3CDTF">2025-01-22T14:15:18Z</dcterms:modified>
</cp:coreProperties>
</file>